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2DD2E2AF-407F-4C7C-AB59-9F8285F3A48F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 " sheetId="76" r:id="rId4"/>
    <sheet name="DT NR Plots" sheetId="87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<sst xmlns="http://schemas.openxmlformats.org/spreadsheetml/2006/main" count="247" uniqueCount="137">
  <si>
    <t>Site Checklist</t>
    <phoneticPr fontId="9" type="noConversion"/>
  </si>
  <si>
    <t>Site ID:</t>
    <phoneticPr fontId="9" type="noConversion"/>
  </si>
  <si>
    <t>Action</t>
    <phoneticPr fontId="9" type="noConversion"/>
  </si>
  <si>
    <t>Check</t>
    <phoneticPr fontId="9" type="noConversion"/>
  </si>
  <si>
    <t>Threshold</t>
    <phoneticPr fontId="9" type="noConversion"/>
  </si>
  <si>
    <t>Result</t>
    <phoneticPr fontId="9" type="noConversion"/>
  </si>
  <si>
    <t>Remarks</t>
    <phoneticPr fontId="9" type="noConversion"/>
  </si>
  <si>
    <t>The antennas whether are blocked by other antennas</t>
    <phoneticPr fontId="9" type="noConversion"/>
  </si>
  <si>
    <t>NO</t>
    <phoneticPr fontId="9" type="noConversion"/>
  </si>
  <si>
    <t>Pass</t>
    <phoneticPr fontId="9" type="noConversion"/>
  </si>
  <si>
    <t>The PCI to confirm feeder cross connection or not</t>
    <phoneticPr fontId="9" type="noConversion"/>
  </si>
  <si>
    <t>Site Frequency BandWidth</t>
    <phoneticPr fontId="9" type="noConversion"/>
  </si>
  <si>
    <t>NA</t>
    <phoneticPr fontId="9" type="noConversion"/>
  </si>
  <si>
    <t>Service check</t>
    <phoneticPr fontId="9" type="noConversion"/>
  </si>
  <si>
    <t>OK</t>
    <phoneticPr fontId="9" type="noConversion"/>
  </si>
  <si>
    <t>FTP Service</t>
    <phoneticPr fontId="9" type="noConversion"/>
  </si>
  <si>
    <t>Http Service</t>
    <phoneticPr fontId="9" type="noConversion"/>
  </si>
  <si>
    <t>Physical Information Audit</t>
    <phoneticPr fontId="9" type="noConversion"/>
  </si>
  <si>
    <t>SectorA</t>
    <phoneticPr fontId="9" type="noConversion"/>
  </si>
  <si>
    <t>SectorB</t>
    <phoneticPr fontId="9" type="noConversion"/>
  </si>
  <si>
    <t>SectorC</t>
    <phoneticPr fontId="9" type="noConversion"/>
  </si>
  <si>
    <t>SectorD</t>
    <phoneticPr fontId="9" type="noConversion"/>
  </si>
  <si>
    <t>Lon</t>
    <phoneticPr fontId="9" type="noConversion"/>
  </si>
  <si>
    <t>Planning</t>
    <phoneticPr fontId="9" type="noConversion"/>
  </si>
  <si>
    <t>LaT</t>
  </si>
  <si>
    <t xml:space="preserve">Antenna Type </t>
    <phoneticPr fontId="9" type="noConversion"/>
  </si>
  <si>
    <t>-</t>
    <phoneticPr fontId="9" type="noConversion"/>
  </si>
  <si>
    <t>Antenna Quantity</t>
    <phoneticPr fontId="9" type="noConversion"/>
  </si>
  <si>
    <t>Azimuth</t>
    <phoneticPr fontId="9" type="noConversion"/>
  </si>
  <si>
    <t>M-Tilt</t>
    <phoneticPr fontId="9" type="noConversion"/>
  </si>
  <si>
    <t xml:space="preserve">Total Tilt </t>
    <phoneticPr fontId="9" type="noConversion"/>
  </si>
  <si>
    <t>Antenna Height</t>
    <phoneticPr fontId="9" type="noConversion"/>
  </si>
  <si>
    <t>Availablity</t>
    <phoneticPr fontId="9" type="noConversion"/>
  </si>
  <si>
    <t>Availablity NR</t>
    <phoneticPr fontId="9" type="noConversion"/>
  </si>
  <si>
    <t>Frequency</t>
    <phoneticPr fontId="9" type="noConversion"/>
  </si>
  <si>
    <t>PCI</t>
    <phoneticPr fontId="9" type="noConversion"/>
  </si>
  <si>
    <t>Ping 32byte Time(ms) UU Interface</t>
    <phoneticPr fontId="9" type="noConversion"/>
  </si>
  <si>
    <t>Drive Test KPIs</t>
    <phoneticPr fontId="9" type="noConversion"/>
  </si>
  <si>
    <t>Value</t>
    <phoneticPr fontId="9" type="noConversion"/>
  </si>
  <si>
    <t>Acceptance</t>
  </si>
  <si>
    <t>Total KPI Count</t>
    <phoneticPr fontId="9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</si>
  <si>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</si>
  <si>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</si>
  <si>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</si>
  <si>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</si>
  <si>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</si>
  <si>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</si>
  <si>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1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</si>
  <si>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</si>
  <si>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</si>
  <si>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</si>
  <si>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</si>
  <si>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</si>
  <si>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</si>
  <si>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</si>
  <si>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</si>
  <si>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</si>
  <si>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</si>
  <si>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</si>
  <si>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</si>
  <si>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</si>
  <si>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</si>
  <si>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</si>
  <si>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</si>
  <si>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</si>
  <si>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</si>
  <si>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</si>
  <si>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</si>
  <si>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</si>
  <si>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</si>
  <si>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</si>
  <si>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</si>
  <si>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</si>
  <si>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</si>
  <si>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</si>
  <si>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</si>
  <si>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</si>
  <si>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</si>
  <si>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</si>
  <si>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</si>
  <si>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</si>
  <si>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</si>
  <si>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</si>
  <si>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</si>
  <si>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</si>
  <si>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</si>
  <si>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</si>
  <si>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</si>
  <si>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</si>
  <si>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</si>
  <si>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</si>
  <si>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</si>
  <si>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</si>
  <si>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</si>
  <si>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</si>
  <si>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</si>
  <si>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</si>
  <si>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</si>
  <si>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</si>
  <si>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</si>
  <si>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</si>
  <si>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</si>
  <si>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</si>
  <si>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</si>
  <si>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</si>
  <si>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</si>
  <si>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</si>
  <si>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</si>
  <si>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</si>
  <si>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</si>
  <si>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</si>
  <si>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</si>
  <si>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</si>
  <si>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</si>
  <si>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</si>
  <si>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</si>
  <si>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</si>
  <si>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</si>
  <si>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</si>
  <si>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</si>
  <si>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Test Date:17/03/2025</t>
  </si>
  <si>
    <t>5G TDD</t>
  </si>
  <si>
    <t>100MHZ</t>
  </si>
  <si>
    <t>Local Cell ID-1</t>
  </si>
  <si>
    <t>54.25</t>
  </si>
  <si>
    <t>5G_Khzema_Gharbia2_N78_1</t>
  </si>
  <si>
    <t>NSO145</t>
  </si>
  <si>
    <t>NSO145R</t>
  </si>
  <si>
    <t>NSO145S</t>
  </si>
  <si>
    <t>NSO145T</t>
  </si>
  <si>
    <t>Site Name:Khzema_Gharbia2</t>
  </si>
  <si>
    <t>850 Mbps/140Mbps</t>
  </si>
  <si>
    <t>750 Mbps/40Mbps</t>
  </si>
  <si>
    <t>5G_Khzema_Gharbia2</t>
  </si>
  <si>
    <t>25.5</t>
  </si>
  <si>
    <t xml:space="preserve">Tx power PUSCH plot 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</si>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</sst>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67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5">
    <xf numFmtId="0" fontId="0" fillId="0" borderId="0">
      <alignment vertical="center"/>
    </xf>
    <xf numFmtId="0" fontId="11" fillId="0" borderId="0"/>
    <xf numFmtId="0" fontId="15" fillId="0" borderId="0">
      <alignment vertical="center"/>
    </xf>
    <xf numFmtId="0" fontId="14" fillId="0" borderId="0"/>
    <xf numFmtId="0" fontId="1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0" fillId="0" borderId="0"/>
    <xf numFmtId="0" fontId="16" fillId="0" borderId="0"/>
    <xf numFmtId="0" fontId="17" fillId="0" borderId="0">
      <protection locked="0"/>
    </xf>
    <xf numFmtId="9" fontId="16" fillId="0" borderId="0" applyFon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8" fillId="0" borderId="0">
      <alignment vertical="center"/>
    </xf>
    <xf numFmtId="0" fontId="16" fillId="0" borderId="0"/>
    <xf numFmtId="0" fontId="13" fillId="0" borderId="0">
      <alignment vertical="center"/>
    </xf>
    <xf numFmtId="0" fontId="14" fillId="0" borderId="0"/>
    <xf numFmtId="0" fontId="38" fillId="0" borderId="0">
      <alignment vertical="center"/>
    </xf>
    <xf numFmtId="165" fontId="11" fillId="0" borderId="0"/>
    <xf numFmtId="165" fontId="39" fillId="0" borderId="0"/>
    <xf numFmtId="165" fontId="16" fillId="0" borderId="0"/>
    <xf numFmtId="165" fontId="11" fillId="0" borderId="0"/>
    <xf numFmtId="166" fontId="11" fillId="0" borderId="0"/>
    <xf numFmtId="0" fontId="8" fillId="0" borderId="0">
      <alignment vertical="center"/>
    </xf>
    <xf numFmtId="0" fontId="7" fillId="0" borderId="0">
      <alignment vertical="center"/>
    </xf>
    <xf numFmtId="9" fontId="20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20" fillId="0" borderId="0">
      <alignment vertical="center"/>
    </xf>
    <xf numFmtId="0" fontId="3" fillId="0" borderId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47" fillId="15" borderId="0" applyNumberFormat="0" applyBorder="0" applyAlignment="0" applyProtection="0"/>
    <xf numFmtId="0" fontId="48" fillId="16" borderId="0" applyNumberFormat="0" applyBorder="0" applyAlignment="0" applyProtection="0"/>
    <xf numFmtId="0" fontId="49" fillId="31" borderId="28" applyNumberFormat="0" applyAlignment="0" applyProtection="0"/>
    <xf numFmtId="0" fontId="49" fillId="31" borderId="28" applyNumberFormat="0" applyAlignment="0" applyProtection="0"/>
    <xf numFmtId="0" fontId="50" fillId="32" borderId="29" applyNumberFormat="0" applyAlignment="0" applyProtection="0"/>
    <xf numFmtId="0" fontId="51" fillId="0" borderId="30" applyNumberFormat="0" applyFill="0" applyAlignment="0" applyProtection="0"/>
    <xf numFmtId="0" fontId="50" fillId="32" borderId="29" applyNumberFormat="0" applyAlignment="0" applyProtection="0"/>
    <xf numFmtId="0" fontId="52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53" fillId="19" borderId="28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48" fillId="16" borderId="0" applyNumberFormat="0" applyBorder="0" applyAlignment="0" applyProtection="0"/>
    <xf numFmtId="0" fontId="56" fillId="0" borderId="31" applyNumberFormat="0" applyFill="0" applyAlignment="0" applyProtection="0"/>
    <xf numFmtId="0" fontId="57" fillId="0" borderId="32" applyNumberFormat="0" applyFill="0" applyAlignment="0" applyProtection="0"/>
    <xf numFmtId="0" fontId="52" fillId="0" borderId="33" applyNumberFormat="0" applyFill="0" applyAlignment="0" applyProtection="0"/>
    <xf numFmtId="0" fontId="52" fillId="0" borderId="0" applyNumberFormat="0" applyFill="0" applyBorder="0" applyAlignment="0" applyProtection="0"/>
    <xf numFmtId="0" fontId="47" fillId="15" borderId="0" applyNumberFormat="0" applyBorder="0" applyAlignment="0" applyProtection="0"/>
    <xf numFmtId="0" fontId="53" fillId="19" borderId="28" applyNumberFormat="0" applyAlignment="0" applyProtection="0"/>
    <xf numFmtId="0" fontId="51" fillId="0" borderId="30" applyNumberFormat="0" applyFill="0" applyAlignment="0" applyProtection="0"/>
    <xf numFmtId="0" fontId="58" fillId="33" borderId="0" applyNumberFormat="0" applyBorder="0" applyAlignment="0" applyProtection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16" fillId="0" borderId="0"/>
    <xf numFmtId="0" fontId="54" fillId="0" borderId="0"/>
    <xf numFmtId="0" fontId="54" fillId="0" borderId="0"/>
    <xf numFmtId="0" fontId="54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16" fillId="34" borderId="34" applyNumberFormat="0" applyFont="0" applyAlignment="0" applyProtection="0"/>
    <xf numFmtId="0" fontId="16" fillId="34" borderId="34" applyNumberFormat="0" applyFont="0" applyAlignment="0" applyProtection="0"/>
    <xf numFmtId="0" fontId="16" fillId="34" borderId="34" applyNumberFormat="0" applyFont="0" applyAlignment="0" applyProtection="0"/>
    <xf numFmtId="0" fontId="16" fillId="34" borderId="34" applyNumberFormat="0" applyFont="0" applyAlignment="0" applyProtection="0"/>
    <xf numFmtId="0" fontId="54" fillId="34" borderId="34" applyNumberFormat="0" applyFont="0" applyAlignment="0" applyProtection="0"/>
    <xf numFmtId="0" fontId="54" fillId="34" borderId="34" applyNumberFormat="0" applyFont="0" applyAlignment="0" applyProtection="0"/>
    <xf numFmtId="0" fontId="54" fillId="34" borderId="34" applyNumberFormat="0" applyFont="0" applyAlignment="0" applyProtection="0"/>
    <xf numFmtId="0" fontId="60" fillId="31" borderId="35" applyNumberFormat="0" applyAlignment="0" applyProtection="0"/>
    <xf numFmtId="9" fontId="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60" fillId="31" borderId="35" applyNumberFormat="0" applyAlignment="0" applyProtection="0"/>
    <xf numFmtId="0" fontId="54" fillId="0" borderId="0"/>
    <xf numFmtId="0" fontId="54" fillId="0" borderId="0"/>
    <xf numFmtId="0" fontId="54" fillId="0" borderId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0" borderId="31" applyNumberFormat="0" applyFill="0" applyAlignment="0" applyProtection="0"/>
    <xf numFmtId="0" fontId="57" fillId="0" borderId="32" applyNumberFormat="0" applyFill="0" applyAlignment="0" applyProtection="0"/>
    <xf numFmtId="0" fontId="52" fillId="0" borderId="33" applyNumberFormat="0" applyFill="0" applyAlignment="0" applyProtection="0"/>
    <xf numFmtId="0" fontId="63" fillId="0" borderId="36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1" fillId="0" borderId="0"/>
  </cellStyleXfs>
  <cellXfs count="111">
    <xf numFmtId="0" fontId="0" fillId="0" borderId="0" xfId="0">
      <alignment vertical="center"/>
    </xf>
    <xf numFmtId="0" fontId="9" fillId="0" borderId="0" xfId="0" applyFont="1">
      <alignment vertical="center"/>
    </xf>
    <xf numFmtId="0" fontId="22" fillId="0" borderId="13" xfId="0" applyFont="1" applyBorder="1">
      <alignment vertical="center"/>
    </xf>
    <xf numFmtId="0" fontId="22" fillId="4" borderId="1" xfId="0" applyFont="1" applyFill="1" applyBorder="1">
      <alignment vertical="center"/>
    </xf>
    <xf numFmtId="0" fontId="24" fillId="3" borderId="1" xfId="0" applyFont="1" applyFill="1" applyBorder="1">
      <alignment vertical="center"/>
    </xf>
    <xf numFmtId="49" fontId="24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2" fillId="0" borderId="1" xfId="0" applyFont="1" applyBorder="1">
      <alignment vertical="center"/>
    </xf>
    <xf numFmtId="0" fontId="25" fillId="5" borderId="1" xfId="0" applyFont="1" applyFill="1" applyBorder="1" applyAlignment="1">
      <alignment horizontal="center" vertical="center"/>
    </xf>
    <xf numFmtId="9" fontId="25" fillId="5" borderId="1" xfId="0" applyNumberFormat="1" applyFont="1" applyFill="1" applyBorder="1" applyAlignment="1">
      <alignment horizontal="center" vertical="center"/>
    </xf>
    <xf numFmtId="9" fontId="25" fillId="6" borderId="1" xfId="0" applyNumberFormat="1" applyFont="1" applyFill="1" applyBorder="1" applyAlignment="1">
      <alignment horizontal="center" vertical="center" wrapText="1"/>
    </xf>
    <xf numFmtId="49" fontId="24" fillId="3" borderId="3" xfId="0" applyNumberFormat="1" applyFont="1" applyFill="1" applyBorder="1" applyAlignment="1">
      <alignment horizontal="center" vertical="center"/>
    </xf>
    <xf numFmtId="0" fontId="26" fillId="9" borderId="3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/>
    </xf>
    <xf numFmtId="0" fontId="28" fillId="2" borderId="1" xfId="0" quotePrefix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22" fillId="2" borderId="0" xfId="0" applyNumberFormat="1" applyFont="1" applyFill="1" applyAlignment="1"/>
    <xf numFmtId="0" fontId="22" fillId="0" borderId="0" xfId="0" applyFont="1">
      <alignment vertical="center"/>
    </xf>
    <xf numFmtId="0" fontId="28" fillId="2" borderId="0" xfId="0" applyFont="1" applyFill="1" applyAlignment="1">
      <alignment horizontal="center" vertical="center"/>
    </xf>
    <xf numFmtId="164" fontId="28" fillId="2" borderId="0" xfId="0" applyNumberFormat="1" applyFont="1" applyFill="1" applyAlignment="1">
      <alignment horizontal="center" vertical="center"/>
    </xf>
    <xf numFmtId="0" fontId="29" fillId="0" borderId="0" xfId="0" applyFont="1" applyAlignment="1"/>
    <xf numFmtId="0" fontId="30" fillId="0" borderId="0" xfId="0" applyFont="1" applyAlignment="1"/>
    <xf numFmtId="0" fontId="28" fillId="2" borderId="0" xfId="0" quotePrefix="1" applyFont="1" applyFill="1" applyAlignment="1">
      <alignment horizontal="center" vertical="center"/>
    </xf>
    <xf numFmtId="0" fontId="27" fillId="0" borderId="0" xfId="0" applyFont="1" applyAlignment="1"/>
    <xf numFmtId="0" fontId="31" fillId="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14" fontId="36" fillId="0" borderId="0" xfId="0" applyNumberFormat="1" applyFont="1">
      <alignment vertical="center"/>
    </xf>
    <xf numFmtId="0" fontId="36" fillId="0" borderId="0" xfId="0" applyFont="1">
      <alignment vertical="center"/>
    </xf>
    <xf numFmtId="0" fontId="32" fillId="8" borderId="1" xfId="0" applyFont="1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36" fillId="0" borderId="0" xfId="0" applyFont="1" applyAlignment="1"/>
    <xf numFmtId="0" fontId="31" fillId="0" borderId="1" xfId="0" applyFont="1" applyBorder="1" applyAlignment="1"/>
    <xf numFmtId="0" fontId="25" fillId="4" borderId="1" xfId="0" applyFont="1" applyFill="1" applyBorder="1" applyAlignment="1">
      <alignment horizontal="left" vertical="center"/>
    </xf>
    <xf numFmtId="0" fontId="25" fillId="4" borderId="1" xfId="0" applyFont="1" applyFill="1" applyBorder="1">
      <alignment vertical="center"/>
    </xf>
    <xf numFmtId="0" fontId="25" fillId="4" borderId="3" xfId="0" applyFont="1" applyFill="1" applyBorder="1">
      <alignment vertical="center"/>
    </xf>
    <xf numFmtId="0" fontId="25" fillId="4" borderId="5" xfId="0" applyFont="1" applyFill="1" applyBorder="1">
      <alignment vertical="center"/>
    </xf>
    <xf numFmtId="9" fontId="40" fillId="2" borderId="1" xfId="27" applyNumberFormat="1" applyFont="1" applyFill="1" applyBorder="1" applyAlignment="1">
      <alignment horizontal="center"/>
    </xf>
    <xf numFmtId="0" fontId="42" fillId="4" borderId="1" xfId="0" applyFont="1" applyFill="1" applyBorder="1" applyAlignment="1">
      <alignment horizontal="left" vertical="center"/>
    </xf>
    <xf numFmtId="0" fontId="25" fillId="13" borderId="1" xfId="0" applyFont="1" applyFill="1" applyBorder="1">
      <alignment vertical="center"/>
    </xf>
    <xf numFmtId="0" fontId="25" fillId="13" borderId="3" xfId="0" applyFont="1" applyFill="1" applyBorder="1">
      <alignment vertical="center"/>
    </xf>
    <xf numFmtId="0" fontId="43" fillId="0" borderId="8" xfId="0" applyFont="1" applyBorder="1" applyAlignment="1"/>
    <xf numFmtId="0" fontId="44" fillId="0" borderId="8" xfId="0" applyFont="1" applyBorder="1" applyAlignment="1"/>
    <xf numFmtId="0" fontId="21" fillId="12" borderId="1" xfId="10" applyFont="1" applyFill="1" applyBorder="1" applyAlignment="1">
      <alignment horizontal="center" vertical="center" wrapText="1"/>
    </xf>
    <xf numFmtId="0" fontId="4" fillId="0" borderId="0" xfId="33"/>
    <xf numFmtId="0" fontId="34" fillId="0" borderId="9" xfId="10" applyFont="1" applyBorder="1" applyAlignment="1">
      <alignment vertical="center" wrapText="1"/>
    </xf>
    <xf numFmtId="0" fontId="34" fillId="0" borderId="10" xfId="10" applyFont="1" applyBorder="1" applyAlignment="1">
      <alignment vertical="center" wrapText="1"/>
    </xf>
    <xf numFmtId="0" fontId="35" fillId="0" borderId="10" xfId="10" applyFont="1" applyBorder="1" applyAlignment="1">
      <alignment vertical="center" wrapText="1"/>
    </xf>
    <xf numFmtId="0" fontId="35" fillId="0" borderId="11" xfId="10" applyFont="1" applyBorder="1" applyAlignment="1">
      <alignment vertical="center" wrapText="1"/>
    </xf>
    <xf numFmtId="0" fontId="35" fillId="0" borderId="2" xfId="10" applyFont="1" applyBorder="1" applyAlignment="1">
      <alignment vertical="center" wrapText="1"/>
    </xf>
    <xf numFmtId="0" fontId="35" fillId="0" borderId="0" xfId="10" applyFont="1" applyAlignment="1">
      <alignment vertical="center" wrapText="1"/>
    </xf>
    <xf numFmtId="0" fontId="35" fillId="0" borderId="7" xfId="10" applyFont="1" applyBorder="1" applyAlignment="1">
      <alignment vertical="center" wrapText="1"/>
    </xf>
    <xf numFmtId="0" fontId="35" fillId="0" borderId="12" xfId="10" applyFont="1" applyBorder="1" applyAlignment="1">
      <alignment vertical="center" wrapText="1"/>
    </xf>
    <xf numFmtId="0" fontId="35" fillId="0" borderId="6" xfId="10" applyFont="1" applyBorder="1" applyAlignment="1">
      <alignment vertical="center" wrapText="1"/>
    </xf>
    <xf numFmtId="0" fontId="35" fillId="0" borderId="8" xfId="10" applyFont="1" applyBorder="1" applyAlignment="1">
      <alignment vertical="center" wrapText="1"/>
    </xf>
    <xf numFmtId="0" fontId="35" fillId="2" borderId="23" xfId="10" applyFont="1" applyFill="1" applyBorder="1" applyAlignment="1">
      <alignment horizontal="center" vertical="center" wrapText="1"/>
    </xf>
    <xf numFmtId="0" fontId="35" fillId="2" borderId="15" xfId="10" applyFont="1" applyFill="1" applyBorder="1" applyAlignment="1">
      <alignment horizontal="center" vertical="center" wrapText="1"/>
    </xf>
    <xf numFmtId="0" fontId="35" fillId="2" borderId="16" xfId="10" applyFont="1" applyFill="1" applyBorder="1" applyAlignment="1">
      <alignment horizontal="center" vertical="center" wrapText="1"/>
    </xf>
    <xf numFmtId="0" fontId="35" fillId="2" borderId="0" xfId="10" applyFont="1" applyFill="1" applyAlignment="1">
      <alignment vertical="center" wrapText="1"/>
    </xf>
    <xf numFmtId="0" fontId="35" fillId="2" borderId="14" xfId="10" applyFont="1" applyFill="1" applyBorder="1" applyAlignment="1">
      <alignment horizontal="center" vertical="center" wrapText="1"/>
    </xf>
    <xf numFmtId="0" fontId="35" fillId="2" borderId="0" xfId="10" applyFont="1" applyFill="1" applyAlignment="1">
      <alignment horizontal="center" vertical="center" wrapText="1"/>
    </xf>
    <xf numFmtId="0" fontId="35" fillId="2" borderId="24" xfId="10" applyFont="1" applyFill="1" applyBorder="1" applyAlignment="1">
      <alignment horizontal="center" vertical="center" wrapText="1"/>
    </xf>
    <xf numFmtId="0" fontId="35" fillId="2" borderId="20" xfId="10" applyFont="1" applyFill="1" applyBorder="1" applyAlignment="1">
      <alignment horizontal="center" vertical="center" wrapText="1"/>
    </xf>
    <xf numFmtId="0" fontId="35" fillId="2" borderId="21" xfId="10" applyFont="1" applyFill="1" applyBorder="1" applyAlignment="1">
      <alignment horizontal="center" vertical="center" wrapText="1"/>
    </xf>
    <xf numFmtId="0" fontId="35" fillId="2" borderId="22" xfId="10" applyFont="1" applyFill="1" applyBorder="1" applyAlignment="1">
      <alignment horizontal="center" vertical="center" wrapText="1"/>
    </xf>
    <xf numFmtId="0" fontId="43" fillId="0" borderId="37" xfId="0" applyFont="1" applyBorder="1" applyAlignment="1"/>
    <xf numFmtId="2" fontId="25" fillId="5" borderId="1" xfId="0" applyNumberFormat="1" applyFont="1" applyFill="1" applyBorder="1" applyAlignment="1">
      <alignment horizontal="center" vertical="center"/>
    </xf>
    <xf numFmtId="0" fontId="65" fillId="0" borderId="1" xfId="0" applyFont="1" applyBorder="1" applyAlignment="1"/>
    <xf numFmtId="0" fontId="64" fillId="0" borderId="1" xfId="0" applyFont="1" applyBorder="1" applyAlignment="1">
      <alignment horizontal="center"/>
    </xf>
    <xf numFmtId="0" fontId="64" fillId="0" borderId="1" xfId="0" applyFont="1" applyBorder="1" applyAlignment="1"/>
    <xf numFmtId="9" fontId="66" fillId="35" borderId="1" xfId="0" applyNumberFormat="1" applyFont="1" applyFill="1" applyBorder="1" applyAlignment="1">
      <alignment horizontal="center"/>
    </xf>
    <xf numFmtId="9" fontId="66" fillId="35" borderId="37" xfId="0" applyNumberFormat="1" applyFont="1" applyFill="1" applyBorder="1" applyAlignment="1">
      <alignment horizontal="center"/>
    </xf>
    <xf numFmtId="167" fontId="45" fillId="0" borderId="1" xfId="0" applyNumberFormat="1" applyFont="1" applyBorder="1" applyAlignment="1">
      <alignment horizontal="center" vertical="center"/>
    </xf>
    <xf numFmtId="0" fontId="1" fillId="0" borderId="0" xfId="214"/>
    <xf numFmtId="0" fontId="25" fillId="36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2" fontId="25" fillId="5" borderId="3" xfId="0" quotePrefix="1" applyNumberFormat="1" applyFont="1" applyFill="1" applyBorder="1" applyAlignment="1">
      <alignment horizontal="center" vertical="center"/>
    </xf>
    <xf numFmtId="2" fontId="25" fillId="5" borderId="4" xfId="0" quotePrefix="1" applyNumberFormat="1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9" fontId="25" fillId="5" borderId="3" xfId="30" quotePrefix="1" applyFont="1" applyFill="1" applyBorder="1" applyAlignment="1">
      <alignment horizontal="center" vertical="center"/>
    </xf>
    <xf numFmtId="9" fontId="25" fillId="5" borderId="4" xfId="30" quotePrefix="1" applyFont="1" applyFill="1" applyBorder="1" applyAlignment="1">
      <alignment horizontal="center" vertical="center"/>
    </xf>
    <xf numFmtId="0" fontId="25" fillId="5" borderId="1" xfId="34" applyFont="1" applyFill="1" applyBorder="1" applyAlignment="1">
      <alignment horizontal="center" vertical="center"/>
    </xf>
    <xf numFmtId="1" fontId="25" fillId="5" borderId="3" xfId="0" quotePrefix="1" applyNumberFormat="1" applyFont="1" applyFill="1" applyBorder="1" applyAlignment="1">
      <alignment horizontal="center" vertical="center"/>
    </xf>
    <xf numFmtId="1" fontId="25" fillId="5" borderId="4" xfId="0" quotePrefix="1" applyNumberFormat="1" applyFont="1" applyFill="1" applyBorder="1" applyAlignment="1">
      <alignment horizontal="center" vertical="center"/>
    </xf>
    <xf numFmtId="10" fontId="25" fillId="7" borderId="1" xfId="0" applyNumberFormat="1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center" vertical="center"/>
    </xf>
    <xf numFmtId="0" fontId="21" fillId="12" borderId="1" xfId="10" applyFont="1" applyFill="1" applyBorder="1" applyAlignment="1">
      <alignment horizontal="center" vertical="center" wrapText="1"/>
    </xf>
    <xf numFmtId="0" fontId="21" fillId="12" borderId="25" xfId="10" applyFont="1" applyFill="1" applyBorder="1" applyAlignment="1">
      <alignment horizontal="center" vertical="center" wrapText="1"/>
    </xf>
    <xf numFmtId="0" fontId="21" fillId="12" borderId="26" xfId="10" applyFont="1" applyFill="1" applyBorder="1" applyAlignment="1">
      <alignment horizontal="center" vertical="center" wrapText="1"/>
    </xf>
    <xf numFmtId="0" fontId="21" fillId="12" borderId="27" xfId="10" applyFont="1" applyFill="1" applyBorder="1" applyAlignment="1">
      <alignment horizontal="center" vertical="center" wrapText="1"/>
    </xf>
    <xf numFmtId="0" fontId="21" fillId="12" borderId="13" xfId="10" applyFont="1" applyFill="1" applyBorder="1" applyAlignment="1">
      <alignment horizontal="center" vertical="center" wrapText="1"/>
    </xf>
    <xf numFmtId="0" fontId="32" fillId="12" borderId="17" xfId="214" applyFont="1" applyFill="1" applyBorder="1" applyAlignment="1">
      <alignment horizontal="center"/>
    </xf>
    <xf numFmtId="0" fontId="32" fillId="12" borderId="18" xfId="214" applyFont="1" applyFill="1" applyBorder="1" applyAlignment="1">
      <alignment horizontal="center"/>
    </xf>
    <xf numFmtId="0" fontId="32" fillId="12" borderId="19" xfId="214" applyFont="1" applyFill="1" applyBorder="1" applyAlignment="1">
      <alignment horizontal="center"/>
    </xf>
  </cellXfs>
  <cellStyles count="215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8155BA30-DE79-4DBC-AA21-6F3464DA7F4C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367150D6-ECD1-494F-A5EC-267635158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65C633B4-939D-4C61-AE75-B5E931E828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2BBCB2C3-2483-430C-9317-076FF41C3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2C8908B0-F7AA-4AFD-AEFC-C8A5FE92C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D1A5C65F-01F6-49E8-9323-522DB2504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14784745-767A-4DB5-B072-BD8229513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74F73A36-9694-4E95-A2C6-6737A21AB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264039D1-7D77-47EA-9E21-50D834DC3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C2E93BBC-0BB8-4631-BD94-C5B5C3DF6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3AB7960C-1F7B-47EB-89E0-58CB0EAC4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C716DE94-0542-42CD-BC89-70B87A298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68E47A99-2A6F-4C84-A03A-5B3DA0F1A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P2" activePane="bottomRight" state="frozen"/>
      <selection activeCell="O35" sqref="O35"/>
      <selection pane="topRight" activeCell="O35" sqref="O35"/>
      <selection pane="bottomLeft" activeCell="O35" sqref="O35"/>
      <selection pane="bottomRight" activeCell="F2" sqref="F2:F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123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121</v>
      </c>
      <c r="B2" s="19"/>
      <c r="C2" s="47" t="s">
        <v>126</v>
      </c>
      <c r="D2" s="48">
        <v>542145</v>
      </c>
      <c r="E2" s="71" t="s">
        <v>118</v>
      </c>
      <c r="F2" s="75" t="s">
        <v>133</v>
      </c>
      <c r="G2" s="48" t="s">
        <v>125</v>
      </c>
      <c r="H2" s="48">
        <v>781</v>
      </c>
      <c r="I2" s="18">
        <v>605</v>
      </c>
      <c r="J2" s="20">
        <v>2</v>
      </c>
      <c r="K2" s="75" t="s">
        <v>127</v>
      </c>
      <c r="L2" s="48">
        <v>647332</v>
      </c>
      <c r="M2" s="48">
        <v>781</v>
      </c>
      <c r="N2" s="73" t="s">
        <v>122</v>
      </c>
      <c r="O2" s="21" t="s">
        <v>119</v>
      </c>
      <c r="P2" s="38">
        <v>30</v>
      </c>
      <c r="Q2" s="74">
        <v>306</v>
      </c>
      <c r="R2" s="18">
        <v>5000</v>
      </c>
      <c r="S2" s="75">
        <v>46</v>
      </c>
      <c r="T2" s="18">
        <v>130</v>
      </c>
      <c r="U2" s="73">
        <v>35.835825849999999</v>
      </c>
      <c r="V2" s="73">
        <v>10.612439050000001</v>
      </c>
      <c r="W2" s="73">
        <v>60</v>
      </c>
      <c r="X2" s="18"/>
      <c r="Y2" s="18"/>
      <c r="Z2" s="18"/>
      <c r="AA2" s="18"/>
      <c r="AB2" s="18" t="s">
        <v>118</v>
      </c>
    </row>
    <row r="3" spans="1:28" s="22" customFormat="1" ht="15.6">
      <c r="A3" s="18" t="s">
        <v>121</v>
      </c>
      <c r="B3" s="19"/>
      <c r="C3" s="47" t="s">
        <v>126</v>
      </c>
      <c r="D3" s="48">
        <v>542145</v>
      </c>
      <c r="E3" s="71" t="s">
        <v>118</v>
      </c>
      <c r="F3" s="75" t="s">
        <v>133</v>
      </c>
      <c r="G3" s="48" t="s">
        <v>125</v>
      </c>
      <c r="H3" s="48">
        <v>782</v>
      </c>
      <c r="I3" s="18">
        <v>605</v>
      </c>
      <c r="J3" s="20">
        <v>2</v>
      </c>
      <c r="K3" s="75" t="s">
        <v>128</v>
      </c>
      <c r="L3" s="48">
        <v>647332</v>
      </c>
      <c r="M3" s="48">
        <v>782</v>
      </c>
      <c r="N3" s="73" t="s">
        <v>122</v>
      </c>
      <c r="O3" s="21" t="s">
        <v>119</v>
      </c>
      <c r="P3" s="38">
        <v>30</v>
      </c>
      <c r="Q3" s="74">
        <v>307</v>
      </c>
      <c r="R3" s="18">
        <v>5000</v>
      </c>
      <c r="S3" s="75">
        <v>47</v>
      </c>
      <c r="T3" s="18">
        <v>130</v>
      </c>
      <c r="U3" s="73">
        <v>35.835825849999999</v>
      </c>
      <c r="V3" s="73">
        <v>10.612439050000001</v>
      </c>
      <c r="W3" s="73">
        <v>150</v>
      </c>
      <c r="X3" s="18"/>
      <c r="Y3" s="18"/>
      <c r="Z3" s="18"/>
      <c r="AA3" s="18"/>
      <c r="AB3" s="18" t="s">
        <v>118</v>
      </c>
    </row>
    <row r="4" spans="1:28" s="22" customFormat="1" ht="15.6">
      <c r="A4" s="18" t="s">
        <v>121</v>
      </c>
      <c r="B4" s="19"/>
      <c r="C4" s="47" t="s">
        <v>126</v>
      </c>
      <c r="D4" s="48">
        <v>542145</v>
      </c>
      <c r="E4" s="71" t="s">
        <v>118</v>
      </c>
      <c r="F4" s="75" t="s">
        <v>133</v>
      </c>
      <c r="G4" s="48" t="s">
        <v>125</v>
      </c>
      <c r="H4" s="48">
        <v>783</v>
      </c>
      <c r="I4" s="18">
        <v>605</v>
      </c>
      <c r="J4" s="20">
        <v>2</v>
      </c>
      <c r="K4" s="75" t="s">
        <v>129</v>
      </c>
      <c r="L4" s="48">
        <v>647332</v>
      </c>
      <c r="M4" s="48">
        <v>783</v>
      </c>
      <c r="N4" s="73" t="s">
        <v>122</v>
      </c>
      <c r="O4" s="21" t="s">
        <v>119</v>
      </c>
      <c r="P4" s="38">
        <v>30</v>
      </c>
      <c r="Q4" s="74">
        <v>308</v>
      </c>
      <c r="R4" s="18">
        <v>5000</v>
      </c>
      <c r="S4" s="75">
        <v>48</v>
      </c>
      <c r="T4" s="18">
        <v>130</v>
      </c>
      <c r="U4" s="73">
        <v>35.835825849999999</v>
      </c>
      <c r="V4" s="73">
        <v>10.612439050000001</v>
      </c>
      <c r="W4" s="73">
        <v>290</v>
      </c>
      <c r="X4" s="18"/>
      <c r="Y4" s="18"/>
      <c r="Z4" s="18"/>
      <c r="AA4" s="18"/>
      <c r="AB4" s="18" t="s">
        <v>118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9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G10" sqref="G10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9" t="s">
        <v>105</v>
      </c>
      <c r="B2" s="78">
        <v>858.63134145080596</v>
      </c>
      <c r="C2" s="78">
        <v>931.13215105317602</v>
      </c>
      <c r="D2" s="78">
        <v>894.44261333171789</v>
      </c>
    </row>
    <row r="3" spans="1:4">
      <c r="A3" s="39" t="s">
        <v>106</v>
      </c>
      <c r="B3" s="78">
        <v>758.63063106662491</v>
      </c>
      <c r="C3" s="78">
        <v>781.70671316897597</v>
      </c>
      <c r="D3" s="78">
        <v>755.94435401172097</v>
      </c>
    </row>
    <row r="4" spans="1:4">
      <c r="A4" s="39" t="s">
        <v>107</v>
      </c>
      <c r="B4" s="78">
        <v>77.986380868074988</v>
      </c>
      <c r="C4" s="78">
        <v>116.343296558888</v>
      </c>
      <c r="D4" s="78">
        <v>106.41011658374099</v>
      </c>
    </row>
    <row r="5" spans="1:4">
      <c r="A5" s="39" t="s">
        <v>108</v>
      </c>
      <c r="B5" s="78">
        <v>49.554786285195995</v>
      </c>
      <c r="C5" s="78">
        <v>85.297386987118003</v>
      </c>
      <c r="D5" s="78">
        <v>64.650477395090988</v>
      </c>
    </row>
    <row r="6" spans="1:4">
      <c r="A6" s="39" t="s">
        <v>111</v>
      </c>
      <c r="B6" s="78">
        <v>1073.746515</v>
      </c>
      <c r="C6" s="78">
        <v>1239.614407</v>
      </c>
      <c r="D6" s="78">
        <v>1129.7569919999999</v>
      </c>
    </row>
    <row r="7" spans="1:4">
      <c r="A7" s="39" t="s">
        <v>112</v>
      </c>
      <c r="B7" s="78">
        <v>924.68866199999991</v>
      </c>
      <c r="C7" s="78">
        <v>1014.977584</v>
      </c>
      <c r="D7" s="78">
        <v>929.25981100000001</v>
      </c>
    </row>
    <row r="8" spans="1:4">
      <c r="A8" s="39" t="s">
        <v>113</v>
      </c>
      <c r="B8" s="78">
        <v>97.473224999999999</v>
      </c>
      <c r="C8" s="78">
        <v>569.59718399999997</v>
      </c>
      <c r="D8" s="78">
        <v>120.490375</v>
      </c>
    </row>
    <row r="9" spans="1:4">
      <c r="A9" s="39" t="s">
        <v>114</v>
      </c>
      <c r="B9" s="78">
        <v>62.783208999999999</v>
      </c>
      <c r="C9" s="78">
        <v>100.717562</v>
      </c>
      <c r="D9" s="78">
        <v>82.590873000000002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14" activePane="bottomLeft" state="frozen"/>
      <selection activeCell="G29" sqref="G29"/>
      <selection pane="bottomLeft" activeCell="F34" sqref="F34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83" t="s">
        <v>0</v>
      </c>
      <c r="C1" s="84"/>
      <c r="D1" s="84"/>
      <c r="E1" s="84"/>
      <c r="F1" s="84"/>
      <c r="G1" s="84"/>
      <c r="H1" s="85"/>
      <c r="I1" s="3"/>
    </row>
    <row r="2" spans="1:9">
      <c r="A2" s="86" t="s">
        <v>1</v>
      </c>
      <c r="B2" s="88"/>
      <c r="C2" s="86" t="str">
        <f>'Cell info'!C1</f>
        <v>Site ID-1</v>
      </c>
      <c r="D2" s="88"/>
      <c r="E2" s="89" t="s">
        <v>130</v>
      </c>
      <c r="F2" s="89"/>
      <c r="G2" s="86" t="str">
        <f>'Cell info'!F1</f>
        <v>Site Name(*)</v>
      </c>
      <c r="H2" s="87"/>
      <c r="I2" s="88"/>
    </row>
    <row r="3" spans="1:9">
      <c r="A3" s="86" t="s">
        <v>120</v>
      </c>
      <c r="B3" s="88"/>
      <c r="C3" s="86"/>
      <c r="D3" s="88"/>
      <c r="E3" s="94" t="s">
        <v>73</v>
      </c>
      <c r="F3" s="94"/>
      <c r="G3" s="86"/>
      <c r="H3" s="87"/>
      <c r="I3" s="88"/>
    </row>
    <row r="4" spans="1:9" s="1" customFormat="1" ht="12">
      <c r="A4" s="4" t="s">
        <v>2</v>
      </c>
      <c r="B4" s="4"/>
      <c r="C4" s="92" t="s">
        <v>3</v>
      </c>
      <c r="D4" s="93"/>
      <c r="E4" s="93"/>
      <c r="F4" s="93"/>
      <c r="G4" s="5" t="s">
        <v>4</v>
      </c>
      <c r="H4" s="6" t="s">
        <v>5</v>
      </c>
      <c r="I4" s="5" t="s">
        <v>6</v>
      </c>
    </row>
    <row r="5" spans="1:9">
      <c r="A5" s="81" t="s">
        <v>7</v>
      </c>
      <c r="B5" s="81"/>
      <c r="C5" s="82" t="s">
        <v>8</v>
      </c>
      <c r="D5" s="82"/>
      <c r="E5" s="82"/>
      <c r="F5" s="82"/>
      <c r="G5" s="7" t="s">
        <v>8</v>
      </c>
      <c r="H5" s="8" t="s">
        <v>9</v>
      </c>
      <c r="I5" s="9"/>
    </row>
    <row r="6" spans="1:9">
      <c r="A6" s="81" t="s">
        <v>10</v>
      </c>
      <c r="B6" s="81"/>
      <c r="C6" s="82" t="s">
        <v>8</v>
      </c>
      <c r="D6" s="82"/>
      <c r="E6" s="82"/>
      <c r="F6" s="82"/>
      <c r="G6" s="7" t="s">
        <v>8</v>
      </c>
      <c r="H6" s="8" t="s">
        <v>9</v>
      </c>
      <c r="I6" s="9"/>
    </row>
    <row r="7" spans="1:9">
      <c r="A7" s="81" t="s">
        <v>11</v>
      </c>
      <c r="B7" s="81"/>
      <c r="C7" s="82" t="str">
        <f>'Cell info'!O4</f>
        <v>CELL_BW_100M</v>
      </c>
      <c r="D7" s="82"/>
      <c r="E7" s="82"/>
      <c r="F7" s="82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95" t="s">
        <v>3</v>
      </c>
      <c r="D8" s="95"/>
      <c r="E8" s="95"/>
      <c r="F8" s="95"/>
      <c r="G8" s="5" t="s">
        <v>4</v>
      </c>
      <c r="H8" s="6" t="s">
        <v>5</v>
      </c>
      <c r="I8" s="5" t="s">
        <v>6</v>
      </c>
    </row>
    <row r="9" spans="1:9">
      <c r="A9" s="40" t="s">
        <v>97</v>
      </c>
      <c r="B9" s="40"/>
      <c r="C9" s="82" t="s">
        <v>14</v>
      </c>
      <c r="D9" s="82"/>
      <c r="E9" s="82"/>
      <c r="F9" s="82"/>
      <c r="G9" s="7" t="s">
        <v>14</v>
      </c>
      <c r="H9" s="8" t="s">
        <v>9</v>
      </c>
      <c r="I9" s="9"/>
    </row>
    <row r="10" spans="1:9">
      <c r="A10" s="40" t="s">
        <v>15</v>
      </c>
      <c r="B10" s="40"/>
      <c r="C10" s="82" t="s">
        <v>14</v>
      </c>
      <c r="D10" s="82"/>
      <c r="E10" s="82"/>
      <c r="F10" s="82"/>
      <c r="G10" s="7" t="s">
        <v>14</v>
      </c>
      <c r="H10" s="8" t="s">
        <v>9</v>
      </c>
      <c r="I10" s="9"/>
    </row>
    <row r="11" spans="1:9">
      <c r="A11" s="40" t="s">
        <v>16</v>
      </c>
      <c r="B11" s="40"/>
      <c r="C11" s="82" t="s">
        <v>14</v>
      </c>
      <c r="D11" s="82"/>
      <c r="E11" s="82"/>
      <c r="F11" s="82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40" t="s">
        <v>22</v>
      </c>
      <c r="B13" s="40"/>
      <c r="C13" s="98">
        <v>10.612439050000001</v>
      </c>
      <c r="D13" s="98"/>
      <c r="E13" s="98"/>
      <c r="F13" s="98"/>
      <c r="G13" s="7" t="s">
        <v>23</v>
      </c>
      <c r="H13" s="8"/>
      <c r="I13" s="9"/>
    </row>
    <row r="14" spans="1:9">
      <c r="A14" s="40" t="s">
        <v>24</v>
      </c>
      <c r="B14" s="40"/>
      <c r="C14" s="98">
        <v>35.835825849999999</v>
      </c>
      <c r="D14" s="98"/>
      <c r="E14" s="98"/>
      <c r="F14" s="98"/>
      <c r="G14" s="7" t="s">
        <v>23</v>
      </c>
      <c r="H14" s="8"/>
      <c r="I14" s="9"/>
    </row>
    <row r="15" spans="1:9">
      <c r="A15" s="40" t="s">
        <v>25</v>
      </c>
      <c r="B15" s="40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40" t="s">
        <v>27</v>
      </c>
      <c r="B16" s="40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40" t="s">
        <v>28</v>
      </c>
      <c r="B17" s="40"/>
      <c r="C17" s="10">
        <v>60</v>
      </c>
      <c r="D17" s="10">
        <v>150</v>
      </c>
      <c r="E17" s="10">
        <v>290</v>
      </c>
      <c r="F17" s="10" t="s">
        <v>26</v>
      </c>
      <c r="G17" s="7" t="s">
        <v>23</v>
      </c>
      <c r="H17" s="8"/>
      <c r="I17" s="9"/>
    </row>
    <row r="18" spans="1:9">
      <c r="A18" s="40" t="s">
        <v>74</v>
      </c>
      <c r="B18" s="40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40" t="s">
        <v>29</v>
      </c>
      <c r="B19" s="40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40" t="s">
        <v>30</v>
      </c>
      <c r="B20" s="40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40" t="s">
        <v>31</v>
      </c>
      <c r="B21" s="40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40" t="s">
        <v>33</v>
      </c>
      <c r="B23" s="40"/>
      <c r="C23" s="11">
        <v>1</v>
      </c>
      <c r="D23" s="11">
        <v>1</v>
      </c>
      <c r="E23" s="11">
        <v>1</v>
      </c>
      <c r="F23" s="10"/>
      <c r="G23" s="43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0" t="s">
        <v>34</v>
      </c>
      <c r="B25" s="42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40" t="s">
        <v>35</v>
      </c>
      <c r="B26" s="42"/>
      <c r="C26" s="10">
        <v>153</v>
      </c>
      <c r="D26" s="10">
        <v>154</v>
      </c>
      <c r="E26" s="10">
        <v>155</v>
      </c>
      <c r="F26" s="10"/>
      <c r="G26" s="7" t="s">
        <v>12</v>
      </c>
      <c r="H26" s="8"/>
      <c r="I26" s="9"/>
    </row>
    <row r="27" spans="1:9" s="1" customFormat="1" ht="15">
      <c r="A27" s="40" t="s">
        <v>86</v>
      </c>
      <c r="B27" s="40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1" t="s">
        <v>87</v>
      </c>
      <c r="B28" s="42"/>
      <c r="C28" s="10">
        <v>100</v>
      </c>
      <c r="D28" s="10">
        <v>100</v>
      </c>
      <c r="E28" s="10">
        <v>100</v>
      </c>
      <c r="F28" s="10"/>
      <c r="G28" s="43">
        <v>1</v>
      </c>
      <c r="H28" s="8" t="s">
        <v>9</v>
      </c>
      <c r="I28" s="9"/>
    </row>
    <row r="29" spans="1:9" s="1" customFormat="1" ht="15">
      <c r="A29" s="41" t="s">
        <v>103</v>
      </c>
      <c r="B29" s="42"/>
      <c r="C29" s="10">
        <v>100</v>
      </c>
      <c r="D29" s="10">
        <v>100</v>
      </c>
      <c r="E29" s="10">
        <v>100</v>
      </c>
      <c r="F29" s="10"/>
      <c r="G29" s="43">
        <v>1</v>
      </c>
      <c r="H29" s="8" t="s">
        <v>9</v>
      </c>
      <c r="I29" s="9"/>
    </row>
    <row r="30" spans="1:9" s="1" customFormat="1" ht="15">
      <c r="A30" s="41" t="s">
        <v>98</v>
      </c>
      <c r="B30" s="42"/>
      <c r="C30" s="10">
        <v>100</v>
      </c>
      <c r="D30" s="10">
        <v>100</v>
      </c>
      <c r="E30" s="10">
        <v>100</v>
      </c>
      <c r="F30" s="10"/>
      <c r="G30" s="43">
        <v>1</v>
      </c>
      <c r="H30" s="8" t="s">
        <v>9</v>
      </c>
      <c r="I30" s="9"/>
    </row>
    <row r="31" spans="1:9" s="1" customFormat="1" ht="15">
      <c r="A31" s="39" t="s">
        <v>105</v>
      </c>
      <c r="B31" s="44"/>
      <c r="C31" s="72">
        <v>858.63134145080596</v>
      </c>
      <c r="D31" s="72">
        <v>931.13215105317602</v>
      </c>
      <c r="E31" s="72">
        <v>894.44261333171789</v>
      </c>
      <c r="F31" s="10"/>
      <c r="G31" s="76" t="s">
        <v>131</v>
      </c>
      <c r="H31" s="8" t="s">
        <v>9</v>
      </c>
      <c r="I31" s="9"/>
    </row>
    <row r="32" spans="1:9">
      <c r="A32" s="39" t="s">
        <v>106</v>
      </c>
      <c r="B32" s="39"/>
      <c r="C32" s="72">
        <v>758.63063106662491</v>
      </c>
      <c r="D32" s="72">
        <v>781.70671316897597</v>
      </c>
      <c r="E32" s="72">
        <v>755.94435401172097</v>
      </c>
      <c r="F32" s="10"/>
      <c r="G32" s="77" t="s">
        <v>132</v>
      </c>
      <c r="H32" s="8" t="s">
        <v>9</v>
      </c>
      <c r="I32" s="9"/>
    </row>
    <row r="33" spans="1:9">
      <c r="A33" s="39" t="s">
        <v>107</v>
      </c>
      <c r="B33" s="39"/>
      <c r="C33" s="72">
        <v>77.986380868074988</v>
      </c>
      <c r="D33" s="72">
        <v>116.343296558888</v>
      </c>
      <c r="E33" s="72">
        <v>106.41011658374099</v>
      </c>
      <c r="F33" s="10"/>
      <c r="G33" s="77" t="s">
        <v>99</v>
      </c>
      <c r="H33" s="8" t="s">
        <v>9</v>
      </c>
      <c r="I33" s="9"/>
    </row>
    <row r="34" spans="1:9">
      <c r="A34" s="39" t="s">
        <v>108</v>
      </c>
      <c r="B34" s="39"/>
      <c r="C34" s="72">
        <v>49.554786285195995</v>
      </c>
      <c r="D34" s="72">
        <v>85.297386987118003</v>
      </c>
      <c r="E34" s="72">
        <v>64.650477395090988</v>
      </c>
      <c r="F34" s="10"/>
      <c r="G34" s="77" t="s">
        <v>104</v>
      </c>
      <c r="H34" s="8" t="s">
        <v>9</v>
      </c>
      <c r="I34" s="9"/>
    </row>
    <row r="35" spans="1:9">
      <c r="A35" s="39" t="s">
        <v>36</v>
      </c>
      <c r="B35" s="39"/>
      <c r="C35" s="80">
        <v>32</v>
      </c>
      <c r="D35" s="10">
        <v>28</v>
      </c>
      <c r="E35" s="10" t="s">
        <v>134</v>
      </c>
      <c r="F35" s="10"/>
      <c r="G35" s="43" t="s">
        <v>136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92" t="s">
        <v>38</v>
      </c>
      <c r="D36" s="93"/>
      <c r="E36" s="93"/>
      <c r="F36" s="93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9" t="s">
        <v>100</v>
      </c>
      <c r="B37" s="39"/>
      <c r="C37" s="99" t="s">
        <v>116</v>
      </c>
      <c r="D37" s="100"/>
      <c r="E37" s="100"/>
      <c r="F37" s="100"/>
      <c r="G37" s="12"/>
      <c r="H37" s="8" t="s">
        <v>9</v>
      </c>
      <c r="I37" s="9"/>
    </row>
    <row r="38" spans="1:9" s="1" customFormat="1" ht="15.6" customHeight="1">
      <c r="A38" s="39" t="s">
        <v>101</v>
      </c>
      <c r="B38" s="39"/>
      <c r="C38" s="99" t="s">
        <v>116</v>
      </c>
      <c r="D38" s="100"/>
      <c r="E38" s="100"/>
      <c r="F38" s="100"/>
      <c r="G38" s="12"/>
      <c r="H38" s="8" t="s">
        <v>9</v>
      </c>
      <c r="I38" s="9"/>
    </row>
    <row r="39" spans="1:9" s="1" customFormat="1" ht="15.6" customHeight="1">
      <c r="A39" s="39" t="s">
        <v>102</v>
      </c>
      <c r="B39" s="39"/>
      <c r="C39" s="99" t="s">
        <v>116</v>
      </c>
      <c r="D39" s="100"/>
      <c r="E39" s="100"/>
      <c r="F39" s="100"/>
      <c r="G39" s="12"/>
      <c r="H39" s="8" t="s">
        <v>9</v>
      </c>
      <c r="I39" s="9"/>
    </row>
    <row r="40" spans="1:9">
      <c r="A40" s="45" t="s">
        <v>92</v>
      </c>
      <c r="B40" s="40"/>
      <c r="C40" s="99">
        <v>-93</v>
      </c>
      <c r="D40" s="100"/>
      <c r="E40" s="100"/>
      <c r="F40" s="100"/>
      <c r="G40" s="12" t="s">
        <v>12</v>
      </c>
      <c r="H40" s="8"/>
      <c r="I40" s="9"/>
    </row>
    <row r="41" spans="1:9">
      <c r="A41" s="45" t="s">
        <v>93</v>
      </c>
      <c r="B41" s="40"/>
      <c r="C41" s="99">
        <v>-11</v>
      </c>
      <c r="D41" s="100"/>
      <c r="E41" s="100"/>
      <c r="F41" s="100"/>
      <c r="G41" s="12" t="s">
        <v>12</v>
      </c>
      <c r="H41" s="8"/>
      <c r="I41" s="9"/>
    </row>
    <row r="42" spans="1:9">
      <c r="A42" s="45" t="s">
        <v>94</v>
      </c>
      <c r="B42" s="40"/>
      <c r="C42" s="99">
        <v>7</v>
      </c>
      <c r="D42" s="100"/>
      <c r="E42" s="100"/>
      <c r="F42" s="100"/>
      <c r="G42" s="12" t="s">
        <v>12</v>
      </c>
      <c r="H42" s="8"/>
      <c r="I42" s="9"/>
    </row>
    <row r="43" spans="1:9">
      <c r="A43" s="46" t="s">
        <v>98</v>
      </c>
      <c r="B43" s="42"/>
      <c r="C43" s="96">
        <v>1</v>
      </c>
      <c r="D43" s="97">
        <v>1</v>
      </c>
      <c r="E43" s="97">
        <v>1</v>
      </c>
      <c r="F43" s="97">
        <v>1</v>
      </c>
      <c r="G43" s="43">
        <v>1</v>
      </c>
      <c r="H43" s="8" t="s">
        <v>9</v>
      </c>
      <c r="I43" s="9"/>
    </row>
    <row r="44" spans="1:9">
      <c r="A44" s="46" t="s">
        <v>110</v>
      </c>
      <c r="B44" s="42"/>
      <c r="C44" s="99" t="s">
        <v>124</v>
      </c>
      <c r="D44" s="100"/>
      <c r="E44" s="100"/>
      <c r="F44" s="100"/>
      <c r="G44" s="12" t="s">
        <v>12</v>
      </c>
      <c r="H44" s="8"/>
      <c r="I44" s="9"/>
    </row>
    <row r="45" spans="1:9">
      <c r="A45" s="46" t="s">
        <v>96</v>
      </c>
      <c r="B45" s="42"/>
      <c r="C45" s="96">
        <v>0</v>
      </c>
      <c r="D45" s="97">
        <v>5.8823529411764705E-2</v>
      </c>
      <c r="E45" s="97">
        <v>5.8823529411764705E-2</v>
      </c>
      <c r="F45" s="97">
        <v>5.8823529411764705E-2</v>
      </c>
      <c r="G45" s="43">
        <v>0</v>
      </c>
      <c r="H45" s="8" t="s">
        <v>9</v>
      </c>
      <c r="I45" s="9"/>
    </row>
    <row r="46" spans="1:9">
      <c r="A46" s="46" t="s">
        <v>95</v>
      </c>
      <c r="B46" s="42"/>
      <c r="C46" s="96">
        <v>1</v>
      </c>
      <c r="D46" s="97">
        <v>0.93333333333333335</v>
      </c>
      <c r="E46" s="97">
        <v>0.93333333333333335</v>
      </c>
      <c r="F46" s="97">
        <v>0.93333333333333335</v>
      </c>
      <c r="G46" s="43">
        <v>1</v>
      </c>
      <c r="H46" s="8" t="s">
        <v>9</v>
      </c>
      <c r="I46" s="9"/>
    </row>
    <row r="47" spans="1:9">
      <c r="A47" s="41" t="s">
        <v>109</v>
      </c>
      <c r="B47" s="42"/>
      <c r="C47" s="96">
        <v>1</v>
      </c>
      <c r="D47" s="97">
        <v>1</v>
      </c>
      <c r="E47" s="97">
        <v>1</v>
      </c>
      <c r="F47" s="97">
        <v>1</v>
      </c>
      <c r="G47" s="43">
        <v>1</v>
      </c>
      <c r="H47" s="8" t="s">
        <v>9</v>
      </c>
      <c r="I47" s="9"/>
    </row>
    <row r="48" spans="1:9">
      <c r="A48" s="39" t="s">
        <v>88</v>
      </c>
      <c r="B48" s="42"/>
      <c r="C48" s="90">
        <v>496.95519702822099</v>
      </c>
      <c r="D48" s="91"/>
      <c r="E48" s="91"/>
      <c r="F48" s="91"/>
      <c r="G48" s="12" t="s">
        <v>12</v>
      </c>
      <c r="H48" s="8"/>
      <c r="I48" s="9"/>
    </row>
    <row r="49" spans="1:9">
      <c r="A49" s="39" t="s">
        <v>89</v>
      </c>
      <c r="B49" s="42"/>
      <c r="C49" s="90">
        <v>645.41582129983897</v>
      </c>
      <c r="D49" s="91"/>
      <c r="E49" s="91"/>
      <c r="F49" s="91"/>
      <c r="G49" s="12" t="s">
        <v>12</v>
      </c>
      <c r="H49" s="8"/>
      <c r="I49" s="9"/>
    </row>
    <row r="50" spans="1:9">
      <c r="A50" s="39" t="s">
        <v>90</v>
      </c>
      <c r="B50" s="42"/>
      <c r="C50" s="90">
        <v>59.406898639429002</v>
      </c>
      <c r="D50" s="91"/>
      <c r="E50" s="91"/>
      <c r="F50" s="91"/>
      <c r="G50" s="12" t="s">
        <v>12</v>
      </c>
      <c r="H50" s="8"/>
      <c r="I50" s="9"/>
    </row>
    <row r="51" spans="1:9">
      <c r="A51" s="39" t="s">
        <v>91</v>
      </c>
      <c r="B51" s="42"/>
      <c r="C51" s="90">
        <v>49.521394370019998</v>
      </c>
      <c r="D51" s="91"/>
      <c r="E51" s="91"/>
      <c r="F51" s="91"/>
      <c r="G51" s="12" t="s">
        <v>12</v>
      </c>
      <c r="H51" s="8"/>
      <c r="I51" s="9"/>
    </row>
    <row r="52" spans="1:9">
      <c r="A52" s="4" t="s">
        <v>39</v>
      </c>
      <c r="B52" s="4"/>
      <c r="C52" s="95" t="s">
        <v>40</v>
      </c>
      <c r="D52" s="95"/>
      <c r="E52" s="95"/>
      <c r="F52" s="95"/>
      <c r="G52" s="102" t="s">
        <v>9</v>
      </c>
      <c r="H52" s="102"/>
      <c r="I52" s="13" t="s">
        <v>6</v>
      </c>
    </row>
    <row r="53" spans="1:9">
      <c r="A53" s="40" t="s">
        <v>41</v>
      </c>
      <c r="B53" s="40"/>
      <c r="C53" s="82"/>
      <c r="D53" s="82"/>
      <c r="E53" s="82"/>
      <c r="F53" s="82"/>
      <c r="G53" s="101"/>
      <c r="H53" s="101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9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A483-50F4-4678-A630-546751810016}">
  <dimension ref="A1:P61"/>
  <sheetViews>
    <sheetView zoomScale="80" zoomScaleNormal="80" workbookViewId="0">
      <selection activeCell="K52" sqref="K52"/>
    </sheetView>
  </sheetViews>
  <sheetFormatPr baseColWidth="10" defaultColWidth="11" defaultRowHeight="14.4"/>
  <cols>
    <col min="1" max="16384" width="11" style="50"/>
  </cols>
  <sheetData>
    <row r="1" spans="1:16" ht="19.5" customHeight="1">
      <c r="A1" s="49" t="s">
        <v>69</v>
      </c>
      <c r="B1" s="49"/>
      <c r="C1" s="49"/>
      <c r="D1" s="49"/>
      <c r="E1" s="49"/>
      <c r="F1" s="49"/>
      <c r="G1" s="49"/>
      <c r="H1" s="49"/>
      <c r="I1" s="103" t="s">
        <v>70</v>
      </c>
      <c r="J1" s="103"/>
      <c r="K1" s="103"/>
      <c r="L1" s="103"/>
      <c r="M1" s="103"/>
      <c r="N1" s="103"/>
      <c r="O1" s="103"/>
      <c r="P1" s="103"/>
    </row>
    <row r="2" spans="1:16" ht="15" customHeight="1">
      <c r="A2" s="51"/>
      <c r="B2" s="52"/>
      <c r="C2" s="52"/>
      <c r="D2" s="52"/>
      <c r="E2" s="52"/>
      <c r="F2" s="52"/>
      <c r="G2" s="53"/>
      <c r="H2" s="53"/>
      <c r="I2" s="51"/>
      <c r="J2" s="52"/>
      <c r="K2" s="52"/>
      <c r="L2" s="52"/>
      <c r="M2" s="52"/>
      <c r="N2" s="53"/>
      <c r="O2" s="53"/>
      <c r="P2" s="54"/>
    </row>
    <row r="3" spans="1:16" ht="15" customHeight="1">
      <c r="A3" s="55"/>
      <c r="B3" s="56"/>
      <c r="C3" s="56"/>
      <c r="D3" s="56"/>
      <c r="E3" s="56"/>
      <c r="F3" s="56"/>
      <c r="G3" s="56"/>
      <c r="H3" s="56"/>
      <c r="I3" s="55"/>
      <c r="J3" s="56"/>
      <c r="K3" s="56"/>
      <c r="L3" s="56"/>
      <c r="M3" s="56"/>
      <c r="N3" s="56"/>
      <c r="O3" s="56"/>
      <c r="P3" s="57"/>
    </row>
    <row r="4" spans="1:16" ht="15" customHeight="1">
      <c r="A4" s="55"/>
      <c r="B4" s="56"/>
      <c r="C4" s="56"/>
      <c r="D4" s="56"/>
      <c r="E4" s="56"/>
      <c r="F4" s="56"/>
      <c r="G4" s="56"/>
      <c r="H4" s="56"/>
      <c r="I4" s="55"/>
      <c r="J4" s="56"/>
      <c r="K4" s="56"/>
      <c r="L4" s="56"/>
      <c r="M4" s="56"/>
      <c r="N4" s="56"/>
      <c r="O4" s="56"/>
      <c r="P4" s="57"/>
    </row>
    <row r="5" spans="1:16" ht="15" customHeight="1">
      <c r="A5" s="55"/>
      <c r="B5" s="56"/>
      <c r="C5" s="56"/>
      <c r="D5" s="56"/>
      <c r="E5" s="56"/>
      <c r="F5" s="56"/>
      <c r="G5" s="56"/>
      <c r="H5" s="56"/>
      <c r="I5" s="55"/>
      <c r="J5" s="56"/>
      <c r="K5" s="56"/>
      <c r="L5" s="56"/>
      <c r="M5" s="56"/>
      <c r="N5" s="56"/>
      <c r="O5" s="56"/>
      <c r="P5" s="57"/>
    </row>
    <row r="6" spans="1:16" ht="15" customHeight="1">
      <c r="A6" s="55"/>
      <c r="B6" s="56"/>
      <c r="C6" s="56"/>
      <c r="D6" s="56"/>
      <c r="E6" s="56"/>
      <c r="F6" s="56"/>
      <c r="G6" s="56"/>
      <c r="H6" s="56"/>
      <c r="I6" s="55"/>
      <c r="J6" s="56"/>
      <c r="K6" s="56"/>
      <c r="L6" s="56"/>
      <c r="M6" s="56"/>
      <c r="N6" s="56"/>
      <c r="O6" s="56"/>
      <c r="P6" s="57"/>
    </row>
    <row r="7" spans="1:16" ht="15" customHeight="1">
      <c r="A7" s="55"/>
      <c r="B7" s="56"/>
      <c r="C7" s="56"/>
      <c r="D7" s="56"/>
      <c r="E7" s="56"/>
      <c r="F7" s="56"/>
      <c r="G7" s="56"/>
      <c r="H7" s="56"/>
      <c r="I7" s="55"/>
      <c r="J7" s="56"/>
      <c r="K7" s="56"/>
      <c r="L7" s="56"/>
      <c r="M7" s="56"/>
      <c r="N7" s="56"/>
      <c r="O7" s="56"/>
      <c r="P7" s="57"/>
    </row>
    <row r="8" spans="1:16" ht="15" customHeight="1">
      <c r="A8" s="55"/>
      <c r="B8" s="56"/>
      <c r="C8" s="56"/>
      <c r="D8" s="56"/>
      <c r="E8" s="56"/>
      <c r="F8" s="56"/>
      <c r="G8" s="56"/>
      <c r="H8" s="56"/>
      <c r="I8" s="55"/>
      <c r="J8" s="56"/>
      <c r="K8" s="56"/>
      <c r="L8" s="56"/>
      <c r="M8" s="56"/>
      <c r="N8" s="56"/>
      <c r="O8" s="56"/>
      <c r="P8" s="57"/>
    </row>
    <row r="9" spans="1:16" ht="15" customHeight="1">
      <c r="A9" s="55"/>
      <c r="B9" s="56"/>
      <c r="C9" s="56"/>
      <c r="D9" s="56"/>
      <c r="E9" s="56"/>
      <c r="F9" s="56"/>
      <c r="G9" s="56"/>
      <c r="H9" s="56"/>
      <c r="I9" s="55"/>
      <c r="J9" s="56"/>
      <c r="K9" s="56"/>
      <c r="L9" s="56"/>
      <c r="M9" s="56"/>
      <c r="N9" s="56"/>
      <c r="O9" s="56"/>
      <c r="P9" s="57"/>
    </row>
    <row r="10" spans="1:16" ht="15" customHeight="1">
      <c r="A10" s="55"/>
      <c r="B10" s="56"/>
      <c r="C10" s="56"/>
      <c r="D10" s="56"/>
      <c r="E10" s="56"/>
      <c r="F10" s="56"/>
      <c r="G10" s="56"/>
      <c r="H10" s="56"/>
      <c r="I10" s="55"/>
      <c r="J10" s="56"/>
      <c r="K10" s="56"/>
      <c r="L10" s="56"/>
      <c r="M10" s="56"/>
      <c r="N10" s="56"/>
      <c r="O10" s="56"/>
      <c r="P10" s="57"/>
    </row>
    <row r="11" spans="1:16" ht="15" customHeight="1">
      <c r="A11" s="55"/>
      <c r="B11" s="56"/>
      <c r="C11" s="56"/>
      <c r="D11" s="56"/>
      <c r="E11" s="56"/>
      <c r="F11" s="56"/>
      <c r="G11" s="56"/>
      <c r="H11" s="56"/>
      <c r="I11" s="55"/>
      <c r="J11" s="56"/>
      <c r="K11" s="56"/>
      <c r="L11" s="56"/>
      <c r="M11" s="56"/>
      <c r="N11" s="56"/>
      <c r="O11" s="56"/>
      <c r="P11" s="57"/>
    </row>
    <row r="12" spans="1:16" ht="15" customHeight="1">
      <c r="A12" s="55"/>
      <c r="B12" s="56"/>
      <c r="C12" s="56"/>
      <c r="D12" s="56"/>
      <c r="E12" s="56"/>
      <c r="F12" s="56"/>
      <c r="G12" s="56"/>
      <c r="H12" s="56"/>
      <c r="I12" s="55"/>
      <c r="J12" s="56"/>
      <c r="K12" s="56"/>
      <c r="L12" s="56"/>
      <c r="M12" s="56"/>
      <c r="N12" s="56"/>
      <c r="O12" s="56"/>
      <c r="P12" s="57"/>
    </row>
    <row r="13" spans="1:16" ht="15" customHeight="1">
      <c r="A13" s="55"/>
      <c r="B13" s="56"/>
      <c r="C13" s="56"/>
      <c r="D13" s="56"/>
      <c r="E13" s="56"/>
      <c r="F13" s="56"/>
      <c r="G13" s="56"/>
      <c r="H13" s="56"/>
      <c r="I13" s="55"/>
      <c r="J13" s="56"/>
      <c r="K13" s="56"/>
      <c r="L13" s="56"/>
      <c r="M13" s="56"/>
      <c r="N13" s="56"/>
      <c r="O13" s="56"/>
      <c r="P13" s="57"/>
    </row>
    <row r="14" spans="1:16" ht="15" customHeight="1">
      <c r="A14" s="55"/>
      <c r="B14" s="56"/>
      <c r="C14" s="56"/>
      <c r="D14" s="56"/>
      <c r="E14" s="56"/>
      <c r="F14" s="56"/>
      <c r="G14" s="56"/>
      <c r="H14" s="56"/>
      <c r="I14" s="55"/>
      <c r="J14" s="56"/>
      <c r="K14" s="56"/>
      <c r="L14"/>
      <c r="M14" s="56"/>
      <c r="N14" s="56"/>
      <c r="O14" s="56"/>
      <c r="P14" s="57"/>
    </row>
    <row r="15" spans="1:16" ht="15" customHeight="1">
      <c r="A15" s="55"/>
      <c r="B15" s="56"/>
      <c r="C15" s="56"/>
      <c r="D15" s="56"/>
      <c r="E15" s="56"/>
      <c r="F15" s="56"/>
      <c r="G15" s="56"/>
      <c r="H15" s="56"/>
      <c r="I15" s="55"/>
      <c r="J15" s="56"/>
      <c r="K15" s="56"/>
      <c r="L15" s="56"/>
      <c r="M15" s="56"/>
      <c r="N15" s="56"/>
      <c r="O15" s="56"/>
      <c r="P15" s="57"/>
    </row>
    <row r="16" spans="1:16" ht="15" customHeight="1">
      <c r="A16" s="55"/>
      <c r="B16" s="56"/>
      <c r="C16" s="56"/>
      <c r="D16"/>
      <c r="E16" s="56"/>
      <c r="F16" s="56"/>
      <c r="G16" s="56"/>
      <c r="H16" s="56"/>
      <c r="I16" s="55"/>
      <c r="J16" s="56"/>
      <c r="K16" s="56"/>
      <c r="L16" s="56"/>
      <c r="M16" s="56"/>
      <c r="N16" s="56"/>
      <c r="O16" s="56"/>
      <c r="P16" s="57"/>
    </row>
    <row r="17" spans="1:16" ht="15" customHeight="1">
      <c r="A17" s="55"/>
      <c r="B17" s="56"/>
      <c r="C17" s="56"/>
      <c r="D17" s="56"/>
      <c r="E17" s="56"/>
      <c r="F17" s="56"/>
      <c r="G17" s="56"/>
      <c r="H17" s="56"/>
      <c r="I17" s="55"/>
      <c r="J17" s="56"/>
      <c r="K17" s="56"/>
      <c r="L17" s="56"/>
      <c r="M17" s="56"/>
      <c r="N17" s="56"/>
      <c r="O17" s="56"/>
      <c r="P17" s="57"/>
    </row>
    <row r="18" spans="1:16" ht="15" customHeight="1">
      <c r="A18" s="55"/>
      <c r="B18" s="56"/>
      <c r="C18" s="56"/>
      <c r="D18" s="56"/>
      <c r="E18" s="56"/>
      <c r="F18" s="56"/>
      <c r="G18" s="56"/>
      <c r="H18" s="56"/>
      <c r="I18" s="55"/>
      <c r="J18" s="56"/>
      <c r="K18" s="56"/>
      <c r="L18" s="56"/>
      <c r="M18" s="56"/>
      <c r="N18" s="56"/>
      <c r="O18" s="56"/>
      <c r="P18" s="57"/>
    </row>
    <row r="19" spans="1:16" ht="15" customHeight="1">
      <c r="A19" s="55"/>
      <c r="B19" s="56"/>
      <c r="C19" s="56"/>
      <c r="D19" s="56"/>
      <c r="E19" s="56"/>
      <c r="F19" s="56"/>
      <c r="G19" s="56"/>
      <c r="H19" s="56"/>
      <c r="I19" s="55"/>
      <c r="J19" s="56"/>
      <c r="K19" s="56"/>
      <c r="L19" s="56"/>
      <c r="M19" s="56"/>
      <c r="N19" s="56"/>
      <c r="O19" s="56"/>
      <c r="P19" s="57"/>
    </row>
    <row r="20" spans="1:16" ht="15" customHeight="1">
      <c r="A20" s="55"/>
      <c r="B20" s="56"/>
      <c r="C20" s="56"/>
      <c r="D20" s="56"/>
      <c r="E20" s="56"/>
      <c r="F20" s="56"/>
      <c r="G20" s="56"/>
      <c r="H20" s="56"/>
      <c r="I20" s="55"/>
      <c r="J20" s="56"/>
      <c r="K20" s="56"/>
      <c r="L20" s="56"/>
      <c r="M20" s="56"/>
      <c r="N20" s="56"/>
      <c r="O20" s="56"/>
      <c r="P20" s="57"/>
    </row>
    <row r="21" spans="1:16" ht="15" customHeight="1">
      <c r="A21" s="55"/>
      <c r="B21" s="56"/>
      <c r="C21" s="56"/>
      <c r="D21" s="56"/>
      <c r="E21" s="56"/>
      <c r="F21" s="56"/>
      <c r="G21" s="56"/>
      <c r="H21" s="56"/>
      <c r="I21" s="55"/>
      <c r="J21" s="56"/>
      <c r="K21" s="56"/>
      <c r="L21" s="56"/>
      <c r="M21" s="56"/>
      <c r="N21" s="56"/>
      <c r="O21" s="56"/>
      <c r="P21" s="57"/>
    </row>
    <row r="22" spans="1:16" ht="15" customHeight="1">
      <c r="A22" s="55"/>
      <c r="B22" s="56"/>
      <c r="C22" s="56"/>
      <c r="D22" s="56"/>
      <c r="E22" s="56"/>
      <c r="F22" s="56"/>
      <c r="G22" s="56"/>
      <c r="H22" s="56"/>
      <c r="I22" s="55"/>
      <c r="J22" s="56"/>
      <c r="K22" s="56"/>
      <c r="L22" s="56"/>
      <c r="M22" s="56"/>
      <c r="N22" s="56"/>
      <c r="O22" s="56"/>
      <c r="P22" s="57"/>
    </row>
    <row r="23" spans="1:16" ht="15" customHeight="1">
      <c r="A23" s="55"/>
      <c r="B23" s="56"/>
      <c r="C23" s="56"/>
      <c r="D23" s="56"/>
      <c r="E23" s="56"/>
      <c r="F23" s="56"/>
      <c r="G23" s="56"/>
      <c r="H23" s="56"/>
      <c r="I23" s="55"/>
      <c r="J23" s="56"/>
      <c r="K23" s="56"/>
      <c r="L23" s="56"/>
      <c r="M23" s="56"/>
      <c r="N23" s="56"/>
      <c r="O23" s="56"/>
      <c r="P23" s="57"/>
    </row>
    <row r="24" spans="1:16" ht="15" customHeight="1">
      <c r="A24" s="55"/>
      <c r="B24" s="56"/>
      <c r="C24" s="56"/>
      <c r="D24" s="56"/>
      <c r="E24" s="56"/>
      <c r="F24" s="56"/>
      <c r="G24" s="56"/>
      <c r="H24" s="56"/>
      <c r="I24" s="55"/>
      <c r="J24" s="56"/>
      <c r="K24" s="56"/>
      <c r="L24" s="56"/>
      <c r="M24" s="56"/>
      <c r="N24" s="56"/>
      <c r="O24" s="56"/>
      <c r="P24" s="57"/>
    </row>
    <row r="25" spans="1:16" ht="15" customHeight="1">
      <c r="A25" s="55"/>
      <c r="B25" s="56"/>
      <c r="C25" s="56"/>
      <c r="D25" s="56"/>
      <c r="E25" s="56"/>
      <c r="F25" s="56"/>
      <c r="G25" s="56"/>
      <c r="H25" s="56"/>
      <c r="I25" s="55"/>
      <c r="J25" s="56"/>
      <c r="K25" s="56"/>
      <c r="L25" s="56"/>
      <c r="M25" s="56"/>
      <c r="N25" s="56"/>
      <c r="O25" s="56"/>
      <c r="P25" s="57"/>
    </row>
    <row r="26" spans="1:16" ht="15" customHeight="1">
      <c r="A26" s="55"/>
      <c r="B26" s="56"/>
      <c r="C26" s="56"/>
      <c r="D26" s="56"/>
      <c r="E26" s="56"/>
      <c r="F26" s="56"/>
      <c r="G26" s="56"/>
      <c r="H26" s="56"/>
      <c r="I26" s="55"/>
      <c r="J26" s="56"/>
      <c r="K26" s="56"/>
      <c r="L26" s="56"/>
      <c r="M26" s="56"/>
      <c r="N26" s="56"/>
      <c r="O26" s="56"/>
      <c r="P26" s="57"/>
    </row>
    <row r="27" spans="1:16" ht="15" customHeight="1">
      <c r="A27" s="55"/>
      <c r="B27" s="56"/>
      <c r="C27" s="56"/>
      <c r="D27" s="56"/>
      <c r="E27" s="56"/>
      <c r="F27" s="56"/>
      <c r="G27" s="56"/>
      <c r="H27" s="56"/>
      <c r="I27" s="55"/>
      <c r="J27" s="56"/>
      <c r="K27" s="56"/>
      <c r="L27" s="56"/>
      <c r="M27" s="56"/>
      <c r="N27" s="56"/>
      <c r="O27" s="56"/>
      <c r="P27" s="57"/>
    </row>
    <row r="28" spans="1:16" ht="15" customHeight="1">
      <c r="A28" s="55"/>
      <c r="B28" s="56"/>
      <c r="C28" s="56"/>
      <c r="D28" s="56"/>
      <c r="E28" s="56"/>
      <c r="F28" s="56"/>
      <c r="G28" s="56"/>
      <c r="H28" s="56"/>
      <c r="I28" s="55"/>
      <c r="J28" s="56"/>
      <c r="K28" s="56"/>
      <c r="L28" s="56"/>
      <c r="M28" s="56"/>
      <c r="N28" s="56"/>
      <c r="O28" s="56"/>
      <c r="P28" s="57"/>
    </row>
    <row r="29" spans="1:16" ht="15" customHeight="1">
      <c r="A29" s="55"/>
      <c r="B29" s="56"/>
      <c r="C29" s="56"/>
      <c r="D29" s="56"/>
      <c r="E29" s="56"/>
      <c r="F29" s="56"/>
      <c r="G29" s="56"/>
      <c r="H29" s="56"/>
      <c r="I29" s="55"/>
      <c r="J29" s="56"/>
      <c r="K29" s="56"/>
      <c r="L29" s="56"/>
      <c r="M29" s="56"/>
      <c r="N29" s="56"/>
      <c r="O29" s="56"/>
      <c r="P29" s="57"/>
    </row>
    <row r="30" spans="1:16" ht="15" customHeight="1">
      <c r="A30" s="58"/>
      <c r="B30" s="59"/>
      <c r="C30" s="59"/>
      <c r="D30" s="59"/>
      <c r="E30" s="59"/>
      <c r="F30" s="59"/>
      <c r="G30" s="59"/>
      <c r="H30" s="59"/>
      <c r="I30" s="58"/>
      <c r="J30" s="59"/>
      <c r="K30" s="59"/>
      <c r="L30" s="59"/>
      <c r="M30" s="59"/>
      <c r="N30" s="59"/>
      <c r="O30" s="59"/>
      <c r="P30" s="60"/>
    </row>
    <row r="31" spans="1:16" ht="19.5" customHeight="1" thickBot="1">
      <c r="A31" s="104" t="s">
        <v>71</v>
      </c>
      <c r="B31" s="105"/>
      <c r="C31" s="105"/>
      <c r="D31" s="105"/>
      <c r="E31" s="105"/>
      <c r="F31" s="105"/>
      <c r="G31" s="105"/>
      <c r="H31" s="106"/>
      <c r="I31" s="107" t="s">
        <v>72</v>
      </c>
      <c r="J31" s="107"/>
      <c r="K31" s="107"/>
      <c r="L31" s="107"/>
      <c r="M31" s="107"/>
      <c r="N31" s="107"/>
      <c r="O31" s="107"/>
      <c r="P31" s="107"/>
    </row>
    <row r="32" spans="1:16" ht="15" customHeight="1">
      <c r="A32" s="61"/>
      <c r="B32" s="62"/>
      <c r="C32" s="62"/>
      <c r="D32" s="62"/>
      <c r="E32" s="62"/>
      <c r="F32" s="62"/>
      <c r="G32" s="62"/>
      <c r="H32" s="63"/>
      <c r="I32" s="64"/>
      <c r="J32" s="64"/>
      <c r="K32" s="64"/>
      <c r="L32" s="64"/>
      <c r="M32" s="64"/>
      <c r="N32" s="64"/>
      <c r="O32" s="64"/>
      <c r="P32" s="64"/>
    </row>
    <row r="33" spans="1:16" ht="15" customHeight="1">
      <c r="A33" s="65"/>
      <c r="B33" s="66"/>
      <c r="C33" s="66"/>
      <c r="D33" s="66"/>
      <c r="E33" s="66"/>
      <c r="F33" s="66"/>
      <c r="G33" s="66"/>
      <c r="H33" s="67"/>
      <c r="I33" s="64"/>
      <c r="J33" s="64"/>
      <c r="K33" s="64"/>
      <c r="L33" s="64"/>
      <c r="M33" s="64"/>
      <c r="N33" s="64"/>
      <c r="O33" s="64"/>
      <c r="P33" s="64"/>
    </row>
    <row r="34" spans="1:16" ht="15" customHeight="1">
      <c r="A34"/>
      <c r="B34" s="66"/>
      <c r="C34" s="66"/>
      <c r="D34" s="66"/>
      <c r="E34" s="66"/>
      <c r="F34" s="66"/>
      <c r="G34" s="66"/>
      <c r="H34" s="67"/>
      <c r="I34" s="64"/>
      <c r="J34" s="64"/>
      <c r="K34" s="64"/>
      <c r="L34" s="64"/>
      <c r="M34" s="64"/>
      <c r="N34" s="64"/>
      <c r="O34" s="64"/>
      <c r="P34" s="64"/>
    </row>
    <row r="35" spans="1:16" ht="15" customHeight="1">
      <c r="A35" s="65"/>
      <c r="B35" s="66"/>
      <c r="C35" s="66"/>
      <c r="D35" s="66"/>
      <c r="E35" s="66"/>
      <c r="F35" s="66"/>
      <c r="G35" s="66"/>
      <c r="H35" s="67"/>
      <c r="I35" s="64"/>
      <c r="J35" s="64"/>
      <c r="K35" s="64"/>
      <c r="L35" s="64"/>
      <c r="M35" s="64"/>
      <c r="N35" s="64"/>
      <c r="O35" s="64"/>
      <c r="P35" s="64"/>
    </row>
    <row r="36" spans="1:16" ht="15" customHeight="1">
      <c r="A36" s="65"/>
      <c r="B36" s="66"/>
      <c r="C36" s="66"/>
      <c r="D36" s="66"/>
      <c r="E36" s="66"/>
      <c r="F36" s="66"/>
      <c r="G36" s="66"/>
      <c r="H36" s="67"/>
      <c r="I36" s="64"/>
      <c r="J36" s="64"/>
      <c r="K36" s="64"/>
      <c r="L36" s="64"/>
      <c r="M36" s="64"/>
      <c r="N36" s="64"/>
      <c r="O36" s="64"/>
      <c r="P36" s="64"/>
    </row>
    <row r="37" spans="1:16" ht="15" customHeight="1">
      <c r="A37" s="65"/>
      <c r="B37" s="66"/>
      <c r="C37" s="66"/>
      <c r="D37" s="66"/>
      <c r="E37" s="66"/>
      <c r="F37" s="66"/>
      <c r="G37" s="66"/>
      <c r="H37" s="67"/>
      <c r="I37" s="64"/>
      <c r="J37" s="64"/>
      <c r="K37" s="64"/>
      <c r="L37" s="64"/>
      <c r="M37" s="64"/>
      <c r="N37" s="64"/>
      <c r="O37" s="64"/>
      <c r="P37" s="64"/>
    </row>
    <row r="38" spans="1:16" ht="15" customHeight="1">
      <c r="A38" s="65"/>
      <c r="B38" s="66"/>
      <c r="C38" s="66"/>
      <c r="D38" s="66"/>
      <c r="E38" s="66"/>
      <c r="F38" s="66"/>
      <c r="G38" s="66"/>
      <c r="H38" s="67"/>
      <c r="I38" s="64"/>
      <c r="J38" s="64"/>
      <c r="K38" s="64"/>
      <c r="L38" s="64"/>
      <c r="M38" s="64"/>
      <c r="N38" s="64"/>
      <c r="O38" s="64"/>
      <c r="P38" s="64"/>
    </row>
    <row r="39" spans="1:16" ht="15" customHeight="1">
      <c r="A39" s="65"/>
      <c r="B39" s="66"/>
      <c r="C39" s="66"/>
      <c r="D39" s="66"/>
      <c r="E39" s="66"/>
      <c r="F39" s="66"/>
      <c r="G39" s="66"/>
      <c r="H39" s="67"/>
      <c r="I39" s="64"/>
      <c r="J39" s="64"/>
      <c r="K39" s="64"/>
      <c r="L39" s="64"/>
      <c r="M39" s="64"/>
      <c r="N39" s="64"/>
      <c r="O39" s="64"/>
      <c r="P39" s="64"/>
    </row>
    <row r="40" spans="1:16" ht="15" customHeight="1">
      <c r="A40" s="65"/>
      <c r="B40" s="66"/>
      <c r="C40" s="66"/>
      <c r="D40" s="66"/>
      <c r="E40" s="66"/>
      <c r="F40" s="66"/>
      <c r="G40" s="66"/>
      <c r="H40" s="67"/>
      <c r="I40" s="64"/>
      <c r="J40" s="64"/>
      <c r="K40" s="64"/>
      <c r="L40" s="64"/>
      <c r="M40" s="64"/>
      <c r="N40" s="64"/>
      <c r="O40" s="64"/>
      <c r="P40" s="64"/>
    </row>
    <row r="41" spans="1:16" ht="15" customHeight="1">
      <c r="A41" s="65"/>
      <c r="B41" s="66"/>
      <c r="C41" s="66"/>
      <c r="D41" s="66"/>
      <c r="E41" s="66"/>
      <c r="F41" s="66"/>
      <c r="G41" s="66"/>
      <c r="H41" s="67"/>
      <c r="I41" s="64"/>
      <c r="J41" s="64"/>
      <c r="K41" s="64"/>
      <c r="L41" s="64"/>
      <c r="M41" s="64"/>
      <c r="N41" s="64"/>
      <c r="O41" s="64"/>
      <c r="P41" s="64"/>
    </row>
    <row r="42" spans="1:16" ht="15" customHeight="1">
      <c r="A42" s="65"/>
      <c r="B42" s="66"/>
      <c r="C42" s="66"/>
      <c r="D42" s="66"/>
      <c r="E42" s="66"/>
      <c r="F42" s="66"/>
      <c r="G42" s="66"/>
      <c r="H42" s="67"/>
      <c r="I42" s="64"/>
      <c r="J42" s="64"/>
      <c r="K42" s="64"/>
      <c r="L42" s="64"/>
      <c r="M42" s="64"/>
      <c r="N42" s="64"/>
      <c r="O42" s="64"/>
      <c r="P42" s="64"/>
    </row>
    <row r="43" spans="1:16" ht="15" customHeight="1">
      <c r="A43" s="65"/>
      <c r="B43" s="66"/>
      <c r="C43" s="66"/>
      <c r="D43" s="66"/>
      <c r="E43" s="66"/>
      <c r="F43" s="66"/>
      <c r="G43" s="66"/>
      <c r="H43" s="67"/>
      <c r="I43" s="64"/>
      <c r="J43" s="64"/>
      <c r="K43" s="64"/>
      <c r="L43" s="64"/>
      <c r="M43" s="64"/>
      <c r="N43" s="64"/>
      <c r="O43" s="64"/>
      <c r="P43" s="64"/>
    </row>
    <row r="44" spans="1:16" ht="15" customHeight="1">
      <c r="A44" s="65"/>
      <c r="B44" s="66"/>
      <c r="C44" s="66"/>
      <c r="D44" s="66"/>
      <c r="E44" s="66"/>
      <c r="F44" s="66"/>
      <c r="G44" s="66"/>
      <c r="H44" s="67"/>
      <c r="I44" s="64"/>
      <c r="J44" s="64"/>
      <c r="K44" s="64"/>
      <c r="L44" s="64"/>
      <c r="M44" s="64"/>
      <c r="N44" s="64"/>
      <c r="O44" s="64"/>
      <c r="P44" s="64"/>
    </row>
    <row r="45" spans="1:16" ht="15" customHeight="1">
      <c r="A45" s="65"/>
      <c r="B45" s="66"/>
      <c r="C45" s="66"/>
      <c r="D45" s="66"/>
      <c r="E45" s="66"/>
      <c r="F45" s="66"/>
      <c r="G45" s="66"/>
      <c r="H45" s="67"/>
      <c r="I45" s="64"/>
      <c r="J45" s="64"/>
      <c r="K45" s="64"/>
      <c r="L45" s="64"/>
      <c r="M45" s="64"/>
      <c r="N45" s="64"/>
      <c r="O45" s="64"/>
      <c r="P45" s="64"/>
    </row>
    <row r="46" spans="1:16" ht="15" customHeight="1">
      <c r="A46" s="65"/>
      <c r="B46" s="66"/>
      <c r="C46" s="66"/>
      <c r="D46" s="66"/>
      <c r="E46" s="66"/>
      <c r="F46" s="66"/>
      <c r="G46" s="66"/>
      <c r="H46" s="67"/>
      <c r="I46" s="64"/>
      <c r="J46" s="64"/>
      <c r="K46" s="64"/>
      <c r="L46" s="64"/>
      <c r="M46" s="64"/>
      <c r="N46" s="64"/>
      <c r="O46" s="64"/>
      <c r="P46" s="64"/>
    </row>
    <row r="47" spans="1:16" ht="15" customHeight="1">
      <c r="A47" s="65"/>
      <c r="B47" s="66"/>
      <c r="C47" s="66"/>
      <c r="D47" s="66"/>
      <c r="E47" s="66"/>
      <c r="F47" s="66"/>
      <c r="G47" s="66"/>
      <c r="H47" s="67"/>
      <c r="I47" s="64"/>
      <c r="J47" s="64"/>
      <c r="K47" s="64"/>
      <c r="L47" s="64"/>
      <c r="M47" s="64"/>
      <c r="N47" s="64"/>
      <c r="O47" s="64"/>
      <c r="P47" s="64"/>
    </row>
    <row r="48" spans="1:16" ht="15" customHeight="1">
      <c r="A48" s="65"/>
      <c r="B48" s="66"/>
      <c r="C48" s="66"/>
      <c r="D48" s="66"/>
      <c r="E48" s="66"/>
      <c r="F48" s="66"/>
      <c r="G48" s="66"/>
      <c r="H48" s="67"/>
      <c r="I48" s="64"/>
      <c r="J48" s="64"/>
      <c r="K48" s="64"/>
      <c r="L48" s="64"/>
      <c r="M48" s="64"/>
      <c r="N48" s="64"/>
      <c r="O48" s="64"/>
      <c r="P48" s="64"/>
    </row>
    <row r="49" spans="1:16" ht="15" customHeight="1">
      <c r="A49" s="65"/>
      <c r="B49" s="66"/>
      <c r="C49" s="66"/>
      <c r="D49" s="66"/>
      <c r="E49" s="66"/>
      <c r="F49" s="66"/>
      <c r="G49" s="66"/>
      <c r="H49" s="67"/>
      <c r="I49" s="64"/>
      <c r="J49" s="64"/>
      <c r="K49" s="64"/>
      <c r="L49" s="64"/>
      <c r="M49" s="64"/>
      <c r="N49" s="64"/>
      <c r="O49" s="64"/>
      <c r="P49" s="64"/>
    </row>
    <row r="50" spans="1:16" ht="15" customHeight="1">
      <c r="A50" s="65"/>
      <c r="B50" s="66"/>
      <c r="C50" s="66"/>
      <c r="D50" s="66"/>
      <c r="E50" s="66"/>
      <c r="F50" s="66"/>
      <c r="G50" s="66"/>
      <c r="H50" s="67"/>
      <c r="I50" s="64"/>
      <c r="J50" s="64"/>
      <c r="K50" s="64"/>
      <c r="L50" s="64"/>
      <c r="M50" s="64"/>
      <c r="N50" s="64"/>
      <c r="O50" s="64"/>
      <c r="P50" s="64"/>
    </row>
    <row r="51" spans="1:16" ht="15" customHeight="1">
      <c r="A51" s="65"/>
      <c r="B51" s="66"/>
      <c r="C51" s="66"/>
      <c r="D51" s="66"/>
      <c r="E51" s="66"/>
      <c r="F51" s="66"/>
      <c r="G51" s="66"/>
      <c r="H51" s="67"/>
      <c r="I51" s="64"/>
      <c r="J51" s="64"/>
      <c r="K51" s="64"/>
      <c r="L51" s="64"/>
      <c r="M51" s="64"/>
      <c r="N51" s="64"/>
      <c r="O51" s="64"/>
      <c r="P51" s="64"/>
    </row>
    <row r="52" spans="1:16" ht="15" customHeight="1">
      <c r="A52" s="65"/>
      <c r="B52" s="66"/>
      <c r="C52" s="66"/>
      <c r="D52" s="66"/>
      <c r="E52" s="66"/>
      <c r="F52" s="66"/>
      <c r="G52" s="66"/>
      <c r="H52" s="67"/>
      <c r="I52" s="64"/>
      <c r="J52" s="64"/>
      <c r="K52" s="64"/>
      <c r="L52" s="64"/>
      <c r="M52" s="64"/>
      <c r="N52" s="64"/>
      <c r="O52" s="64"/>
      <c r="P52" s="64"/>
    </row>
    <row r="53" spans="1:16" ht="15" customHeight="1">
      <c r="A53" s="65"/>
      <c r="B53" s="66"/>
      <c r="C53" s="66"/>
      <c r="D53" s="66"/>
      <c r="E53" s="66"/>
      <c r="F53" s="66"/>
      <c r="G53" s="66"/>
      <c r="H53" s="67"/>
      <c r="I53" s="64"/>
      <c r="J53" s="64"/>
      <c r="K53" s="64"/>
      <c r="L53" s="64"/>
      <c r="M53" s="64"/>
      <c r="N53" s="64"/>
      <c r="O53" s="64"/>
      <c r="P53" s="64"/>
    </row>
    <row r="54" spans="1:16" ht="15" customHeight="1">
      <c r="A54" s="65"/>
      <c r="B54" s="66"/>
      <c r="C54" s="66"/>
      <c r="D54" s="66"/>
      <c r="E54" s="66"/>
      <c r="F54" s="66"/>
      <c r="G54" s="66"/>
      <c r="H54" s="67"/>
      <c r="I54" s="64"/>
      <c r="J54" s="64"/>
      <c r="K54" s="64"/>
      <c r="L54" s="64"/>
      <c r="M54" s="64"/>
      <c r="N54" s="64"/>
      <c r="O54" s="64"/>
      <c r="P54" s="64"/>
    </row>
    <row r="55" spans="1:16" ht="15" customHeight="1">
      <c r="A55" s="65"/>
      <c r="B55" s="66"/>
      <c r="C55" s="66"/>
      <c r="D55" s="66"/>
      <c r="E55" s="66"/>
      <c r="F55" s="66"/>
      <c r="G55" s="66"/>
      <c r="H55" s="67"/>
      <c r="I55" s="64"/>
      <c r="J55" s="64"/>
      <c r="K55" s="64"/>
      <c r="L55" s="64"/>
      <c r="M55" s="64"/>
      <c r="N55" s="64"/>
      <c r="O55" s="64"/>
      <c r="P55" s="64"/>
    </row>
    <row r="56" spans="1:16" ht="15" customHeight="1">
      <c r="A56" s="65"/>
      <c r="B56" s="66"/>
      <c r="C56" s="66"/>
      <c r="D56" s="66"/>
      <c r="E56" s="66"/>
      <c r="F56" s="66"/>
      <c r="G56" s="66"/>
      <c r="H56" s="67"/>
      <c r="I56" s="64"/>
      <c r="J56" s="64"/>
      <c r="K56" s="64"/>
      <c r="L56" s="64"/>
      <c r="M56" s="64"/>
      <c r="N56" s="64"/>
      <c r="O56" s="64"/>
      <c r="P56" s="64"/>
    </row>
    <row r="57" spans="1:16" ht="15" customHeight="1">
      <c r="A57" s="65"/>
      <c r="B57" s="66"/>
      <c r="C57" s="66"/>
      <c r="D57" s="66"/>
      <c r="E57" s="66"/>
      <c r="F57" s="66"/>
      <c r="G57" s="66"/>
      <c r="H57" s="67"/>
      <c r="I57" s="64"/>
      <c r="J57" s="64"/>
      <c r="K57" s="64"/>
      <c r="L57" s="64"/>
      <c r="M57" s="64"/>
      <c r="N57" s="64"/>
      <c r="O57" s="64"/>
      <c r="P57" s="64"/>
    </row>
    <row r="58" spans="1:16" ht="15" customHeight="1">
      <c r="A58" s="65"/>
      <c r="B58" s="66"/>
      <c r="C58" s="66"/>
      <c r="D58" s="66"/>
      <c r="E58" s="66"/>
      <c r="F58" s="66"/>
      <c r="G58" s="66"/>
      <c r="H58" s="67"/>
      <c r="I58" s="64"/>
      <c r="J58" s="64"/>
      <c r="K58" s="64"/>
      <c r="L58" s="64"/>
      <c r="M58" s="64"/>
      <c r="N58" s="64"/>
      <c r="O58" s="64"/>
      <c r="P58" s="64"/>
    </row>
    <row r="59" spans="1:16" ht="15" customHeight="1">
      <c r="A59" s="65"/>
      <c r="B59" s="66"/>
      <c r="C59" s="66"/>
      <c r="D59" s="66"/>
      <c r="E59" s="66"/>
      <c r="F59" s="66"/>
      <c r="G59" s="66"/>
      <c r="H59" s="67"/>
      <c r="I59" s="64"/>
      <c r="J59" s="64"/>
      <c r="K59" s="64"/>
      <c r="L59" s="64"/>
      <c r="M59" s="64"/>
      <c r="N59" s="64"/>
      <c r="O59" s="64"/>
      <c r="P59" s="64"/>
    </row>
    <row r="60" spans="1:16" ht="15" customHeight="1">
      <c r="A60" s="65"/>
      <c r="B60" s="66"/>
      <c r="C60" s="66"/>
      <c r="D60" s="66"/>
      <c r="E60" s="66"/>
      <c r="F60" s="66"/>
      <c r="G60" s="66"/>
      <c r="H60" s="67"/>
      <c r="I60" s="64"/>
      <c r="J60" s="64"/>
      <c r="K60" s="64"/>
      <c r="L60" s="64"/>
      <c r="M60" s="64"/>
      <c r="N60" s="64"/>
      <c r="O60" s="64"/>
      <c r="P60" s="64"/>
    </row>
    <row r="61" spans="1:16" ht="15" customHeight="1" thickBot="1">
      <c r="A61" s="68"/>
      <c r="B61" s="69"/>
      <c r="C61" s="69"/>
      <c r="D61" s="69"/>
      <c r="E61" s="69"/>
      <c r="F61" s="69"/>
      <c r="G61" s="69"/>
      <c r="H61" s="70"/>
      <c r="I61" s="64"/>
      <c r="J61" s="64"/>
      <c r="K61" s="64"/>
      <c r="L61" s="64"/>
      <c r="M61" s="64"/>
      <c r="N61" s="64"/>
      <c r="O61" s="64"/>
      <c r="P61" s="64"/>
    </row>
  </sheetData>
  <mergeCells count="3">
    <mergeCell ref="I1:P1"/>
    <mergeCell ref="A31:H31"/>
    <mergeCell ref="I31:P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F5D1B-10EB-47F4-891F-42A143BDA2DB}">
  <dimension ref="A1:AK82"/>
  <sheetViews>
    <sheetView topLeftCell="A73" zoomScale="65" workbookViewId="0">
      <selection activeCell="A83" sqref="A83"/>
    </sheetView>
  </sheetViews>
  <sheetFormatPr baseColWidth="10" defaultColWidth="8.19921875" defaultRowHeight="14.4"/>
  <cols>
    <col min="1" max="16384" width="8.19921875" style="79"/>
  </cols>
  <sheetData>
    <row r="1" spans="1:37" ht="15" thickBot="1"/>
    <row r="2" spans="1:37" ht="15" thickBot="1">
      <c r="A2" s="108" t="s">
        <v>76</v>
      </c>
      <c r="B2" s="109"/>
      <c r="C2" s="109"/>
      <c r="D2" s="109"/>
      <c r="E2" s="109"/>
      <c r="F2" s="109"/>
      <c r="G2" s="109"/>
      <c r="H2" s="109"/>
      <c r="I2" s="109"/>
      <c r="J2" s="109"/>
      <c r="K2" s="110"/>
      <c r="N2" s="108" t="s">
        <v>79</v>
      </c>
      <c r="O2" s="109"/>
      <c r="P2" s="109"/>
      <c r="Q2" s="109"/>
      <c r="R2" s="109"/>
      <c r="S2" s="109"/>
      <c r="T2" s="109"/>
      <c r="U2" s="109"/>
      <c r="V2" s="109"/>
      <c r="W2" s="109"/>
      <c r="X2" s="110"/>
      <c r="AA2" s="108" t="s">
        <v>80</v>
      </c>
      <c r="AB2" s="109"/>
      <c r="AC2" s="109"/>
      <c r="AD2" s="109"/>
      <c r="AE2" s="109"/>
      <c r="AF2" s="109"/>
      <c r="AG2" s="109"/>
      <c r="AH2" s="109"/>
      <c r="AI2" s="109"/>
      <c r="AJ2" s="109"/>
      <c r="AK2" s="110"/>
    </row>
    <row r="28" spans="1:37" ht="15" thickBot="1">
      <c r="A28" s="108" t="s">
        <v>81</v>
      </c>
      <c r="B28" s="109"/>
      <c r="C28" s="109"/>
      <c r="D28" s="109"/>
      <c r="E28" s="109"/>
      <c r="F28" s="109"/>
      <c r="G28" s="109"/>
      <c r="H28" s="109"/>
      <c r="I28" s="109"/>
      <c r="J28" s="109"/>
      <c r="K28" s="110"/>
      <c r="N28" s="108" t="s">
        <v>82</v>
      </c>
      <c r="O28" s="109"/>
      <c r="P28" s="109"/>
      <c r="Q28" s="109"/>
      <c r="R28" s="109"/>
      <c r="S28" s="109"/>
      <c r="T28" s="109"/>
      <c r="U28" s="109"/>
      <c r="V28" s="109"/>
      <c r="W28" s="109"/>
      <c r="X28" s="110"/>
      <c r="AA28" s="108" t="s">
        <v>84</v>
      </c>
      <c r="AB28" s="109"/>
      <c r="AC28" s="109"/>
      <c r="AD28" s="109"/>
      <c r="AE28" s="109"/>
      <c r="AF28" s="109"/>
      <c r="AG28" s="109"/>
      <c r="AH28" s="109"/>
      <c r="AI28" s="109"/>
      <c r="AJ28" s="109"/>
      <c r="AK28" s="110"/>
    </row>
    <row r="54" spans="1:37" ht="15" thickBot="1">
      <c r="A54" s="108" t="s">
        <v>77</v>
      </c>
      <c r="B54" s="109"/>
      <c r="C54" s="109"/>
      <c r="D54" s="109"/>
      <c r="E54" s="109"/>
      <c r="F54" s="109"/>
      <c r="G54" s="109"/>
      <c r="H54" s="109"/>
      <c r="I54" s="109"/>
      <c r="J54" s="109"/>
      <c r="K54" s="110"/>
      <c r="N54" s="108" t="s">
        <v>85</v>
      </c>
      <c r="O54" s="109"/>
      <c r="P54" s="109"/>
      <c r="Q54" s="109"/>
      <c r="R54" s="109"/>
      <c r="S54" s="109"/>
      <c r="T54" s="109"/>
      <c r="U54" s="109"/>
      <c r="V54" s="109"/>
      <c r="W54" s="109"/>
      <c r="X54" s="110"/>
      <c r="AA54" s="108" t="s">
        <v>78</v>
      </c>
      <c r="AB54" s="109"/>
      <c r="AC54" s="109"/>
      <c r="AD54" s="109"/>
      <c r="AE54" s="109"/>
      <c r="AF54" s="109"/>
      <c r="AG54" s="109"/>
      <c r="AH54" s="109"/>
      <c r="AI54" s="109"/>
      <c r="AJ54" s="109"/>
      <c r="AK54" s="110"/>
    </row>
    <row r="82" spans="1:37" ht="15" thickBot="1">
      <c r="A82" s="108" t="s">
        <v>83</v>
      </c>
      <c r="B82" s="109"/>
      <c r="C82" s="109"/>
      <c r="D82" s="109"/>
      <c r="E82" s="109"/>
      <c r="F82" s="109"/>
      <c r="G82" s="109"/>
      <c r="H82" s="109"/>
      <c r="I82" s="109"/>
      <c r="J82" s="109"/>
      <c r="K82" s="110"/>
      <c r="N82" s="108" t="s">
        <v>135</v>
      </c>
      <c r="O82" s="109"/>
      <c r="P82" s="109"/>
      <c r="Q82" s="109"/>
      <c r="R82" s="109"/>
      <c r="S82" s="109"/>
      <c r="T82" s="109"/>
      <c r="U82" s="109"/>
      <c r="V82" s="109"/>
      <c r="W82" s="109"/>
      <c r="X82" s="110"/>
      <c r="AA82" s="108" t="s">
        <v>117</v>
      </c>
      <c r="AB82" s="109"/>
      <c r="AC82" s="109"/>
      <c r="AD82" s="109"/>
      <c r="AE82" s="109"/>
      <c r="AF82" s="109"/>
      <c r="AG82" s="109"/>
      <c r="AH82" s="109"/>
      <c r="AI82" s="109"/>
      <c r="AJ82" s="109"/>
      <c r="AK82" s="110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1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19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 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2025-04-08T11:04:17Z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