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71753629-2420-4C48-9E92-5A3CD35FA182}" xr6:coauthVersionLast="47" xr6:coauthVersionMax="47" xr10:uidLastSave="{00000000-0000-0000-0000-000000000000}"/>
  <bookViews>
    <workbookView xWindow="-120" yWindow="-120" windowWidth="29040" windowHeight="15720" activeTab="3" xr2:uid="{668A1055-74DD-43F4-9CC6-E491A0B235D4}"/>
  </bookViews>
  <sheets>
    <sheet name="Cell info" sheetId="1" r:id="rId1"/>
    <sheet name="Main tests" sheetId="3" r:id="rId2"/>
    <sheet name="Site Photos " sheetId="4" r:id="rId3"/>
    <sheet name="DT NR Plots" sheetId="6" r:id="rId4"/>
    <sheet name="Throughput table" sheetId="2" r:id="rId5"/>
  </sheets>
  <externalReferences>
    <externalReference r:id="rId6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G2" i="3"/>
  <c r="C2" i="3"/>
</calcChain>
</file>

<file path=xl/sharedStrings.xml><?xml version="1.0" encoding="utf-8"?>
<sst xmlns="http://schemas.openxmlformats.org/spreadsheetml/2006/main" count="261" uniqueCount="146">
  <si>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</si>
  <si>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</si>
  <si>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</si>
  <si>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</si>
  <si>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</si>
  <si>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</si>
  <si>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</si>
  <si>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</si>
  <si>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</si>
  <si>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</si>
  <si>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</si>
  <si>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</si>
  <si>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</si>
  <si>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</si>
  <si>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</si>
  <si>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</si>
  <si>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</si>
  <si>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</si>
  <si>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</si>
  <si>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</si>
  <si>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</si>
  <si>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</si>
  <si>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</si>
  <si>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</si>
  <si>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</si>
  <si>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</si>
  <si>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</si>
  <si>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</si>
  <si>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</si>
  <si>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NNA095</t>
  </si>
  <si>
    <t>Nabeul</t>
  </si>
  <si>
    <t>5G_Attarine</t>
  </si>
  <si>
    <t>5G_Attarine_N3_1</t>
  </si>
  <si>
    <t>NNA095X</t>
  </si>
  <si>
    <t>1800 NR - 10 MHz</t>
  </si>
  <si>
    <t>CELL_BW_10M</t>
  </si>
  <si>
    <t>36.449960</t>
  </si>
  <si>
    <t>10.746657</t>
  </si>
  <si>
    <t>NABEUL</t>
  </si>
  <si>
    <t>5G_Attarine_N3_2</t>
  </si>
  <si>
    <t>NNA095Y</t>
  </si>
  <si>
    <t>5G_Attarine_N3_3</t>
  </si>
  <si>
    <t>NNA095Z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</si>
  <si>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</si>
  <si>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</si>
  <si>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</si>
  <si>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</si>
  <si>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</si>
  <si>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</si>
  <si>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</si>
  <si>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</si>
  <si>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</si>
  <si>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</si>
  <si>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</si>
  <si>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</si>
  <si>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</si>
  <si>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</si>
  <si>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Name:Attarine</t>
  </si>
  <si>
    <t>Test Date:24/02/2025</t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</si>
  <si>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</si>
  <si>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</si>
  <si>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</si>
  <si>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</si>
  <si>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</si>
  <si>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</si>
  <si>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</si>
  <si>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</si>
  <si>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</si>
  <si>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Wrong Coordinate. Coorect one are filled in template</t>
  </si>
  <si>
    <t>The PCI to confirm feeder cross connection or not</t>
    <phoneticPr fontId="0" type="noConversion"/>
  </si>
  <si>
    <t>DB</t>
  </si>
  <si>
    <t>Feild</t>
  </si>
  <si>
    <t>Site Frequency BandWidth</t>
    <phoneticPr fontId="0" type="noConversion"/>
  </si>
  <si>
    <t>NA</t>
    <phoneticPr fontId="0" type="noConversion"/>
  </si>
  <si>
    <t>36,45202491/10,7421833</t>
  </si>
  <si>
    <t>36.449960/10.746657</t>
  </si>
  <si>
    <t>Service check</t>
    <phoneticPr fontId="0" type="noConversion"/>
  </si>
  <si>
    <t>Intra-NR Site Handover between adjacent sectors</t>
  </si>
  <si>
    <t>OK</t>
    <phoneticPr fontId="0" type="noConversion"/>
  </si>
  <si>
    <t>Wrong Azimuth. Will be checked</t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</si>
  <si>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</si>
  <si>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</si>
  <si>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</si>
  <si>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</si>
  <si>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</si>
  <si>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</si>
  <si>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</si>
  <si>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</si>
  <si>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</si>
  <si>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</si>
  <si>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</si>
  <si>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</si>
  <si>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</si>
  <si>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</si>
  <si>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</si>
  <si>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</si>
  <si>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</si>
  <si>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</si>
  <si>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</si>
  <si>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</si>
  <si>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</si>
  <si>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</si>
  <si>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</si>
  <si>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</si>
  <si>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</si>
  <si>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</si>
  <si>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</si>
  <si>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</si>
  <si>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</si>
  <si>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</si>
  <si>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</si>
  <si>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</si>
  <si>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</si>
  <si>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</si>
  <si>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</si>
  <si>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</si>
  <si>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</si>
  <si>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</si>
  <si>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</si>
  <si>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</si>
  <si>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</si>
  <si>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</si>
  <si>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</si>
  <si>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</si>
  <si>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</si>
  <si>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</si>
  <si>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</si>
  <si>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</si>
  <si>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</si>
  <si>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</si>
  <si>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</si>
  <si>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</si>
  <si>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</si>
  <si>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</si>
  <si>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</si>
  <si>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</si>
  <si>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UL Throughput</t>
  </si>
  <si>
    <t>NR RI</t>
  </si>
  <si>
    <t>NR MODULATION</t>
  </si>
  <si>
    <t>NR MULTI RAT DL Throughput</t>
  </si>
  <si>
    <t>Serving Cell NR ARFCN DL</t>
  </si>
  <si>
    <t>Beam Index plot DL</t>
  </si>
  <si>
    <t xml:space="preserve">Tx power PUSCH plot </t>
  </si>
  <si>
    <t>40ms</t>
  </si>
  <si>
    <t>850 Mbps/140Mbps</t>
  </si>
  <si>
    <t>750 Mbps/40Mbps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</si>
</sst>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0.0##"/>
    <numFmt numFmtId="166" formatCode="[$-409]d\-mmm\-yy;@"/>
    <numFmt numFmtId="167" formatCode="0.0#"/>
  </numFmts>
  <fonts count="49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Calibri Light"/>
      <family val="1"/>
      <scheme val="major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sz val="8"/>
      <name val="Calibri Light"/>
      <family val="1"/>
      <scheme val="major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b/>
      <sz val="8"/>
      <name val="Calibri Light"/>
      <family val="1"/>
      <scheme val="maj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0">
    <xf numFmtId="0" fontId="0" fillId="0" borderId="0">
      <alignment vertical="center"/>
    </xf>
    <xf numFmtId="9" fontId="2" fillId="0" borderId="0" applyFont="0" applyFill="0" applyBorder="0" applyAlignment="0" applyProtection="0"/>
    <xf numFmtId="0" fontId="1" fillId="0" borderId="0"/>
    <xf numFmtId="0" fontId="2" fillId="0" borderId="0">
      <alignment vertical="center"/>
    </xf>
    <xf numFmtId="166" fontId="26" fillId="0" borderId="0"/>
    <xf numFmtId="0" fontId="30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31" applyNumberFormat="0" applyAlignment="0" applyProtection="0"/>
    <xf numFmtId="0" fontId="37" fillId="36" borderId="34" applyNumberFormat="0" applyAlignment="0" applyProtection="0"/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40" fillId="0" borderId="28" applyNumberFormat="0" applyFill="0" applyAlignment="0" applyProtection="0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2" fillId="0" borderId="0" applyNumberFormat="0" applyFill="0" applyBorder="0" applyAlignment="0" applyProtection="0"/>
    <xf numFmtId="0" fontId="43" fillId="38" borderId="31" applyNumberFormat="0" applyAlignment="0" applyProtection="0"/>
    <xf numFmtId="0" fontId="44" fillId="0" borderId="33" applyNumberFormat="0" applyFill="0" applyAlignment="0" applyProtection="0"/>
    <xf numFmtId="0" fontId="45" fillId="39" borderId="0" applyNumberFormat="0" applyBorder="0" applyAlignment="0" applyProtection="0"/>
    <xf numFmtId="0" fontId="33" fillId="0" borderId="0"/>
    <xf numFmtId="0" fontId="46" fillId="35" borderId="32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1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6" borderId="1" xfId="0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/>
    <xf numFmtId="0" fontId="10" fillId="0" borderId="3" xfId="0" applyFont="1" applyBorder="1" applyAlignment="1"/>
    <xf numFmtId="0" fontId="11" fillId="0" borderId="1" xfId="0" applyFont="1" applyBorder="1" applyAlignment="1"/>
    <xf numFmtId="0" fontId="12" fillId="0" borderId="1" xfId="0" applyFont="1" applyBorder="1" applyAlignment="1"/>
    <xf numFmtId="0" fontId="8" fillId="6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/>
    <xf numFmtId="0" fontId="12" fillId="6" borderId="1" xfId="0" applyFont="1" applyFill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4" fontId="15" fillId="6" borderId="0" xfId="0" applyNumberFormat="1" applyFont="1" applyFill="1" applyAlignment="1"/>
    <xf numFmtId="0" fontId="8" fillId="6" borderId="0" xfId="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8" fillId="6" borderId="0" xfId="0" quotePrefix="1" applyFont="1" applyFill="1" applyAlignment="1">
      <alignment horizontal="center" vertical="center"/>
    </xf>
    <xf numFmtId="0" fontId="5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15" fillId="8" borderId="1" xfId="0" applyFont="1" applyFill="1" applyBorder="1">
      <alignment vertical="center"/>
    </xf>
    <xf numFmtId="0" fontId="19" fillId="7" borderId="1" xfId="0" applyFont="1" applyFill="1" applyBorder="1">
      <alignment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14" fillId="0" borderId="0" xfId="0" applyFont="1" applyAlignment="1"/>
    <xf numFmtId="0" fontId="20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12" borderId="0" xfId="0" applyFill="1">
      <alignment vertical="center"/>
    </xf>
    <xf numFmtId="0" fontId="14" fillId="13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8" borderId="1" xfId="0" applyFont="1" applyFill="1" applyBorder="1">
      <alignment vertical="center"/>
    </xf>
    <xf numFmtId="9" fontId="20" fillId="9" borderId="1" xfId="0" applyNumberFormat="1" applyFont="1" applyFill="1" applyBorder="1" applyAlignment="1">
      <alignment horizontal="center" vertical="center"/>
    </xf>
    <xf numFmtId="9" fontId="27" fillId="6" borderId="1" xfId="4" applyNumberFormat="1" applyFont="1" applyFill="1" applyBorder="1" applyAlignment="1">
      <alignment horizontal="center"/>
    </xf>
    <xf numFmtId="0" fontId="20" fillId="8" borderId="7" xfId="0" applyFont="1" applyFill="1" applyBorder="1">
      <alignment vertical="center"/>
    </xf>
    <xf numFmtId="0" fontId="20" fillId="8" borderId="2" xfId="0" applyFont="1" applyFill="1" applyBorder="1">
      <alignment vertical="center"/>
    </xf>
    <xf numFmtId="0" fontId="29" fillId="8" borderId="1" xfId="0" applyFont="1" applyFill="1" applyBorder="1" applyAlignment="1">
      <alignment horizontal="left" vertical="center"/>
    </xf>
    <xf numFmtId="165" fontId="25" fillId="14" borderId="1" xfId="0" applyNumberFormat="1" applyFont="1" applyFill="1" applyBorder="1" applyAlignment="1">
      <alignment horizontal="center"/>
    </xf>
    <xf numFmtId="9" fontId="20" fillId="10" borderId="1" xfId="0" applyNumberFormat="1" applyFont="1" applyFill="1" applyBorder="1" applyAlignment="1">
      <alignment horizontal="center" vertical="center" wrapText="1"/>
    </xf>
    <xf numFmtId="0" fontId="20" fillId="13" borderId="1" xfId="0" applyFont="1" applyFill="1" applyBorder="1">
      <alignment vertical="center"/>
    </xf>
    <xf numFmtId="0" fontId="20" fillId="13" borderId="2" xfId="0" applyFont="1" applyFill="1" applyBorder="1">
      <alignment vertical="center"/>
    </xf>
    <xf numFmtId="49" fontId="19" fillId="7" borderId="2" xfId="0" applyNumberFormat="1" applyFont="1" applyFill="1" applyBorder="1" applyAlignment="1">
      <alignment horizontal="center" vertical="center"/>
    </xf>
    <xf numFmtId="0" fontId="22" fillId="15" borderId="1" xfId="5" applyFont="1" applyFill="1" applyBorder="1" applyAlignment="1">
      <alignment horizontal="center" vertical="center" wrapText="1"/>
    </xf>
    <xf numFmtId="0" fontId="1" fillId="0" borderId="0" xfId="2"/>
    <xf numFmtId="0" fontId="31" fillId="0" borderId="9" xfId="5" applyFont="1" applyBorder="1" applyAlignment="1">
      <alignment vertical="center" wrapText="1"/>
    </xf>
    <xf numFmtId="0" fontId="31" fillId="0" borderId="10" xfId="5" applyFont="1" applyBorder="1" applyAlignment="1">
      <alignment vertical="center" wrapText="1"/>
    </xf>
    <xf numFmtId="0" fontId="32" fillId="0" borderId="10" xfId="5" applyFont="1" applyBorder="1" applyAlignment="1">
      <alignment vertical="center" wrapText="1"/>
    </xf>
    <xf numFmtId="0" fontId="32" fillId="0" borderId="11" xfId="5" applyFont="1" applyBorder="1" applyAlignment="1">
      <alignment vertical="center" wrapText="1"/>
    </xf>
    <xf numFmtId="0" fontId="32" fillId="0" borderId="12" xfId="5" applyFont="1" applyBorder="1" applyAlignment="1">
      <alignment vertical="center" wrapText="1"/>
    </xf>
    <xf numFmtId="0" fontId="32" fillId="0" borderId="0" xfId="5" applyFont="1" applyAlignment="1">
      <alignment vertical="center" wrapText="1"/>
    </xf>
    <xf numFmtId="0" fontId="32" fillId="0" borderId="13" xfId="5" applyFont="1" applyBorder="1" applyAlignment="1">
      <alignment vertical="center" wrapText="1"/>
    </xf>
    <xf numFmtId="0" fontId="32" fillId="0" borderId="5" xfId="5" applyFont="1" applyBorder="1" applyAlignment="1">
      <alignment vertical="center" wrapText="1"/>
    </xf>
    <xf numFmtId="0" fontId="32" fillId="0" borderId="6" xfId="5" applyFont="1" applyBorder="1" applyAlignment="1">
      <alignment vertical="center" wrapText="1"/>
    </xf>
    <xf numFmtId="0" fontId="32" fillId="0" borderId="3" xfId="5" applyFont="1" applyBorder="1" applyAlignment="1">
      <alignment vertical="center" wrapText="1"/>
    </xf>
    <xf numFmtId="0" fontId="32" fillId="6" borderId="17" xfId="5" applyFont="1" applyFill="1" applyBorder="1" applyAlignment="1">
      <alignment horizontal="center" vertical="center" wrapText="1"/>
    </xf>
    <xf numFmtId="0" fontId="32" fillId="6" borderId="18" xfId="5" applyFont="1" applyFill="1" applyBorder="1" applyAlignment="1">
      <alignment horizontal="center" vertical="center" wrapText="1"/>
    </xf>
    <xf numFmtId="0" fontId="32" fillId="6" borderId="19" xfId="5" applyFont="1" applyFill="1" applyBorder="1" applyAlignment="1">
      <alignment horizontal="center" vertical="center" wrapText="1"/>
    </xf>
    <xf numFmtId="0" fontId="32" fillId="6" borderId="0" xfId="5" applyFont="1" applyFill="1" applyAlignment="1">
      <alignment vertical="center" wrapText="1"/>
    </xf>
    <xf numFmtId="0" fontId="32" fillId="6" borderId="20" xfId="5" applyFont="1" applyFill="1" applyBorder="1" applyAlignment="1">
      <alignment horizontal="center" vertical="center" wrapText="1"/>
    </xf>
    <xf numFmtId="0" fontId="32" fillId="6" borderId="0" xfId="5" applyFont="1" applyFill="1" applyAlignment="1">
      <alignment horizontal="center" vertical="center" wrapText="1"/>
    </xf>
    <xf numFmtId="0" fontId="32" fillId="6" borderId="21" xfId="5" applyFont="1" applyFill="1" applyBorder="1" applyAlignment="1">
      <alignment horizontal="center" vertical="center" wrapText="1"/>
    </xf>
    <xf numFmtId="0" fontId="32" fillId="6" borderId="22" xfId="5" applyFont="1" applyFill="1" applyBorder="1" applyAlignment="1">
      <alignment horizontal="center" vertical="center" wrapText="1"/>
    </xf>
    <xf numFmtId="0" fontId="32" fillId="6" borderId="23" xfId="5" applyFont="1" applyFill="1" applyBorder="1" applyAlignment="1">
      <alignment horizontal="center" vertical="center" wrapText="1"/>
    </xf>
    <xf numFmtId="0" fontId="32" fillId="6" borderId="24" xfId="5" applyFont="1" applyFill="1" applyBorder="1" applyAlignment="1">
      <alignment horizontal="center" vertical="center" wrapText="1"/>
    </xf>
    <xf numFmtId="167" fontId="25" fillId="14" borderId="1" xfId="0" applyNumberFormat="1" applyFont="1" applyFill="1" applyBorder="1" applyAlignment="1">
      <alignment horizontal="center"/>
    </xf>
    <xf numFmtId="167" fontId="21" fillId="0" borderId="1" xfId="0" applyNumberFormat="1" applyFont="1" applyBorder="1" applyAlignment="1">
      <alignment horizontal="center" vertical="center"/>
    </xf>
    <xf numFmtId="165" fontId="33" fillId="0" borderId="0" xfId="36" applyNumberFormat="1"/>
    <xf numFmtId="0" fontId="20" fillId="9" borderId="1" xfId="0" applyFont="1" applyFill="1" applyBorder="1" applyAlignment="1">
      <alignment horizontal="center" vertical="center"/>
    </xf>
    <xf numFmtId="10" fontId="20" fillId="11" borderId="1" xfId="0" applyNumberFormat="1" applyFont="1" applyFill="1" applyBorder="1" applyAlignment="1">
      <alignment horizontal="center" vertical="center"/>
    </xf>
    <xf numFmtId="2" fontId="20" fillId="9" borderId="2" xfId="0" quotePrefix="1" applyNumberFormat="1" applyFont="1" applyFill="1" applyBorder="1" applyAlignment="1">
      <alignment horizontal="center" vertical="center"/>
    </xf>
    <xf numFmtId="2" fontId="20" fillId="9" borderId="8" xfId="0" quotePrefix="1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9" fontId="20" fillId="9" borderId="2" xfId="1" quotePrefix="1" applyFont="1" applyFill="1" applyBorder="1" applyAlignment="1">
      <alignment horizontal="center" vertical="center"/>
    </xf>
    <xf numFmtId="9" fontId="20" fillId="9" borderId="8" xfId="1" quotePrefix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1" fontId="20" fillId="9" borderId="2" xfId="0" quotePrefix="1" applyNumberFormat="1" applyFont="1" applyFill="1" applyBorder="1" applyAlignment="1">
      <alignment horizontal="center" vertical="center"/>
    </xf>
    <xf numFmtId="1" fontId="20" fillId="9" borderId="8" xfId="0" quotePrefix="1" applyNumberFormat="1" applyFont="1" applyFill="1" applyBorder="1" applyAlignment="1">
      <alignment horizontal="center" vertical="center"/>
    </xf>
    <xf numFmtId="0" fontId="20" fillId="9" borderId="1" xfId="3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15" borderId="1" xfId="5" applyFont="1" applyFill="1" applyBorder="1" applyAlignment="1">
      <alignment horizontal="center" vertical="center" wrapText="1"/>
    </xf>
    <xf numFmtId="0" fontId="22" fillId="15" borderId="14" xfId="5" applyFont="1" applyFill="1" applyBorder="1" applyAlignment="1">
      <alignment horizontal="center" vertical="center" wrapText="1"/>
    </xf>
    <xf numFmtId="0" fontId="22" fillId="15" borderId="15" xfId="5" applyFont="1" applyFill="1" applyBorder="1" applyAlignment="1">
      <alignment horizontal="center" vertical="center" wrapText="1"/>
    </xf>
    <xf numFmtId="0" fontId="22" fillId="15" borderId="16" xfId="5" applyFont="1" applyFill="1" applyBorder="1" applyAlignment="1">
      <alignment horizontal="center" vertical="center" wrapText="1"/>
    </xf>
    <xf numFmtId="0" fontId="22" fillId="15" borderId="4" xfId="5" applyFont="1" applyFill="1" applyBorder="1" applyAlignment="1">
      <alignment horizontal="center" vertical="center" wrapText="1"/>
    </xf>
    <xf numFmtId="0" fontId="3" fillId="15" borderId="25" xfId="2" applyFont="1" applyFill="1" applyBorder="1" applyAlignment="1">
      <alignment horizontal="center"/>
    </xf>
    <xf numFmtId="0" fontId="3" fillId="15" borderId="26" xfId="2" applyFont="1" applyFill="1" applyBorder="1" applyAlignment="1">
      <alignment horizontal="center"/>
    </xf>
    <xf numFmtId="0" fontId="3" fillId="15" borderId="27" xfId="2" applyFont="1" applyFill="1" applyBorder="1" applyAlignment="1">
      <alignment horizontal="center"/>
    </xf>
  </cellXfs>
  <cellStyles count="40">
    <cellStyle name="20% - Accent1" xfId="6" xr:uid="{E354945C-2654-4B8A-8882-D6923F639EF1}"/>
    <cellStyle name="20% - Accent2" xfId="7" xr:uid="{7574C4E1-D26E-479A-B33F-B9AE4738B303}"/>
    <cellStyle name="20% - Accent3" xfId="8" xr:uid="{02C2A6ED-BBB4-4E1D-8E10-6371D58FDA92}"/>
    <cellStyle name="20% - Accent4" xfId="9" xr:uid="{AB000EA4-BC51-4081-95DC-72FAE8E4D032}"/>
    <cellStyle name="20% - Accent5" xfId="10" xr:uid="{D68DF602-57DA-41CD-A98B-3FD205DD3F3C}"/>
    <cellStyle name="20% - Accent6" xfId="11" xr:uid="{D3D63684-9761-48B3-A20E-B30C1FA9F0B4}"/>
    <cellStyle name="40% - Accent1" xfId="12" xr:uid="{A8220735-7A3D-4C95-8346-0AACB285DCA5}"/>
    <cellStyle name="40% - Accent2" xfId="13" xr:uid="{ACFD29B2-5DB1-4658-B39F-302D39498900}"/>
    <cellStyle name="40% - Accent3" xfId="14" xr:uid="{778CE1B3-2D54-4372-AD2D-1BB482A644A8}"/>
    <cellStyle name="40% - Accent4" xfId="15" xr:uid="{F041F965-ADFB-463A-9109-82E241A055ED}"/>
    <cellStyle name="40% - Accent5" xfId="16" xr:uid="{76619660-1F99-44CD-A33A-C25F1AB30A77}"/>
    <cellStyle name="40% - Accent6" xfId="17" xr:uid="{4BD79922-2B68-455A-8EBE-591EB79A948F}"/>
    <cellStyle name="60% - Accent1" xfId="18" xr:uid="{F7A29529-1CC6-431A-9906-ED5C8CE7C99C}"/>
    <cellStyle name="60% - Accent2" xfId="19" xr:uid="{1582A463-CF19-4279-B8ED-1C93F47594AA}"/>
    <cellStyle name="60% - Accent3" xfId="20" xr:uid="{7EE0FCCA-D023-4EDF-8D5F-D401F255CC00}"/>
    <cellStyle name="60% - Accent4" xfId="21" xr:uid="{9DEA0D87-DBC5-4827-91B8-3C8312091CB2}"/>
    <cellStyle name="60% - Accent5" xfId="22" xr:uid="{AD10469B-2102-47F5-B96A-6E7894BCAFF5}"/>
    <cellStyle name="60% - Accent6" xfId="23" xr:uid="{7926B988-6AFD-4D46-A081-E9989627D908}"/>
    <cellStyle name="Bad" xfId="24" xr:uid="{AEBC3EFD-FF18-4824-82FC-19AB3882F438}"/>
    <cellStyle name="Calculation" xfId="25" xr:uid="{F59741F2-BDFE-417F-87B3-983269D3A417}"/>
    <cellStyle name="Check Cell" xfId="26" xr:uid="{E93135D0-5F55-46F5-BAFB-407997DAD863}"/>
    <cellStyle name="Explanatory Text" xfId="27" xr:uid="{21A948A6-82CD-4134-AA3A-3C9B16C39E3E}"/>
    <cellStyle name="Good" xfId="28" xr:uid="{15C4C8A3-2054-451A-8AD0-9FE34BA358EB}"/>
    <cellStyle name="Heading 1" xfId="29" xr:uid="{EF2DE276-39FA-451C-AC89-B80596487398}"/>
    <cellStyle name="Heading 2" xfId="30" xr:uid="{97BA2F9F-96A6-4F88-81A9-FCC473526AFF}"/>
    <cellStyle name="Heading 3" xfId="31" xr:uid="{44DCF2D5-61C8-4818-8127-A9B4CCD04800}"/>
    <cellStyle name="Heading 4" xfId="32" xr:uid="{FFAE02CD-5E0C-4ACF-813D-8E189D0FEB11}"/>
    <cellStyle name="Input" xfId="33" xr:uid="{E630C076-7533-4BC6-993E-0C78B2848912}"/>
    <cellStyle name="Linked Cell" xfId="34" xr:uid="{1FC8F2A0-3474-40F1-A658-E226903368B3}"/>
    <cellStyle name="Neutral" xfId="35" xr:uid="{B87A2147-2E25-4EB2-9722-EC27B2EC8869}"/>
    <cellStyle name="Normal" xfId="0" builtinId="0"/>
    <cellStyle name="Normal 10" xfId="2" xr:uid="{DC8992A8-A24E-480B-A7EB-685D637C6765}"/>
    <cellStyle name="Normal 4 3" xfId="4" xr:uid="{2D06F15B-6401-46F7-8222-A20568552A3B}"/>
    <cellStyle name="Normal 8 2" xfId="3" xr:uid="{0156A448-BC3F-4005-92FC-D34EADC06644}"/>
    <cellStyle name="Normal_Main tests" xfId="36" xr:uid="{25B2B434-1EF2-4273-8271-9C60B2962902}"/>
    <cellStyle name="Output" xfId="37" xr:uid="{BA89234F-F39B-4BFA-B547-97927E50A9F1}"/>
    <cellStyle name="Pourcentage" xfId="1" builtinId="5"/>
    <cellStyle name="Title" xfId="38" xr:uid="{AE6A153A-7552-492D-A81A-7A8382D8A852}"/>
    <cellStyle name="Warning Text" xfId="39" xr:uid="{EAE7679D-340B-4725-A057-DBD978229A37}"/>
    <cellStyle name="常规_ZNJA139" xfId="5" xr:uid="{B3295DB3-A16E-42AB-A12C-83570883B869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2EF31DF-8179-4362-AF82-15053A92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202AF3A7-47B3-4B3B-B791-469CCA596114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018FBD3-0098-4536-AE0A-D82B1EED7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07FA29E-C515-4755-B2F9-CF24CED9E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C2258FB4-3F8B-4790-9DA0-10479CF343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8BF6BC8B-ED8F-4BF2-A6D2-91588319E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D6126D4-1688-4ADE-BFFC-C93A7522F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9DAE7BB8-9944-467F-A485-8EA74431B6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84EB019-AA16-4BA9-8BDD-3AB4C15FE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5CF99B1-F7D6-483C-B57C-05CA378095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A47CFE8B-BAC8-4F96-97C8-930678755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B48A02E0-0001-4BFB-9911-4BBE085B0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5DEE4FE7-54D1-4671-AD68-3E81FD9A1C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29308</xdr:rowOff>
    </xdr:from>
    <xdr:to>
      <xdr:col>11</xdr:col>
      <xdr:colOff>0</xdr:colOff>
      <xdr:row>105</xdr:row>
      <xdr:rowOff>29308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62B20A8-2D8B-4076-A915-EA2B77957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50308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B673B-D30A-47B9-963F-773D4D509DEA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M19" sqref="M19"/>
      <selection pane="topRight" activeCell="M19" sqref="M19"/>
      <selection pane="bottomLeft" activeCell="M19" sqref="M19"/>
      <selection pane="bottomRight" activeCell="J14" sqref="J14"/>
    </sheetView>
  </sheetViews>
  <sheetFormatPr baseColWidth="10" defaultColWidth="8.625" defaultRowHeight="15"/>
  <cols>
    <col min="1" max="1" width="6.5" style="31" bestFit="1" customWidth="1"/>
    <col min="2" max="2" width="5" style="31" bestFit="1" customWidth="1"/>
    <col min="3" max="3" width="8.375" style="31" bestFit="1" customWidth="1"/>
    <col min="4" max="4" width="8.625" style="31" customWidth="1"/>
    <col min="5" max="5" width="6.625" style="31" bestFit="1" customWidth="1"/>
    <col min="6" max="6" width="11.875" style="31" bestFit="1" customWidth="1"/>
    <col min="7" max="7" width="14.875" style="31" bestFit="1" customWidth="1"/>
    <col min="8" max="8" width="9.5" style="31" customWidth="1"/>
    <col min="9" max="9" width="5.625" style="31" customWidth="1"/>
    <col min="10" max="10" width="6.125" style="31" customWidth="1"/>
    <col min="11" max="11" width="17.25" style="31" bestFit="1" customWidth="1"/>
    <col min="12" max="12" width="11" style="31" customWidth="1"/>
    <col min="13" max="13" width="13.125" style="31" customWidth="1"/>
    <col min="14" max="14" width="22.625" style="31" customWidth="1"/>
    <col min="15" max="15" width="12.625" style="31" bestFit="1" customWidth="1"/>
    <col min="16" max="16" width="23.125" style="31" bestFit="1" customWidth="1"/>
    <col min="17" max="17" width="4.625" style="31" customWidth="1"/>
    <col min="18" max="18" width="9.625" style="31" customWidth="1"/>
    <col min="19" max="19" width="21.625" style="31" customWidth="1"/>
    <col min="20" max="20" width="6.125" style="31" bestFit="1" customWidth="1"/>
    <col min="21" max="22" width="11.625" style="31" bestFit="1" customWidth="1"/>
    <col min="23" max="23" width="10.125" style="31" customWidth="1"/>
    <col min="24" max="24" width="9.625" style="31" customWidth="1"/>
    <col min="25" max="26" width="9" style="31" customWidth="1"/>
    <col min="27" max="27" width="25" style="31" customWidth="1"/>
    <col min="28" max="28" width="7" style="31" bestFit="1" customWidth="1"/>
    <col min="29" max="16384" width="8.625" style="31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9" customFormat="1" ht="15.75">
      <c r="A2" s="8" t="s">
        <v>28</v>
      </c>
      <c r="B2" s="9"/>
      <c r="C2" s="10" t="s">
        <v>29</v>
      </c>
      <c r="D2" s="11">
        <v>542095</v>
      </c>
      <c r="E2" s="12" t="s">
        <v>30</v>
      </c>
      <c r="F2" s="10" t="s">
        <v>31</v>
      </c>
      <c r="G2" s="10" t="s">
        <v>32</v>
      </c>
      <c r="H2" s="13">
        <v>31</v>
      </c>
      <c r="I2" s="8">
        <v>605</v>
      </c>
      <c r="J2" s="14">
        <v>2</v>
      </c>
      <c r="K2" s="11" t="s">
        <v>33</v>
      </c>
      <c r="L2" s="15">
        <v>362000</v>
      </c>
      <c r="M2" s="13">
        <v>31</v>
      </c>
      <c r="N2" s="8" t="s">
        <v>34</v>
      </c>
      <c r="O2" s="16" t="s">
        <v>35</v>
      </c>
      <c r="P2" s="13">
        <v>15</v>
      </c>
      <c r="Q2" s="11">
        <v>330</v>
      </c>
      <c r="R2" s="8">
        <v>15000</v>
      </c>
      <c r="S2" s="11">
        <v>241</v>
      </c>
      <c r="T2" s="11">
        <v>120</v>
      </c>
      <c r="U2" s="17" t="s">
        <v>36</v>
      </c>
      <c r="V2" s="17" t="s">
        <v>37</v>
      </c>
      <c r="W2" s="18">
        <v>90</v>
      </c>
      <c r="X2" s="8"/>
      <c r="Y2" s="8"/>
      <c r="Z2" s="8"/>
      <c r="AA2" s="8"/>
      <c r="AB2" s="8" t="s">
        <v>38</v>
      </c>
    </row>
    <row r="3" spans="1:28" s="19" customFormat="1" ht="15.75">
      <c r="A3" s="8" t="s">
        <v>28</v>
      </c>
      <c r="B3" s="9"/>
      <c r="C3" s="10" t="s">
        <v>29</v>
      </c>
      <c r="D3" s="11">
        <v>542095</v>
      </c>
      <c r="E3" s="12" t="s">
        <v>30</v>
      </c>
      <c r="F3" s="10" t="s">
        <v>31</v>
      </c>
      <c r="G3" s="10" t="s">
        <v>39</v>
      </c>
      <c r="H3" s="13">
        <v>32</v>
      </c>
      <c r="I3" s="8">
        <v>605</v>
      </c>
      <c r="J3" s="14">
        <v>2</v>
      </c>
      <c r="K3" s="11" t="s">
        <v>40</v>
      </c>
      <c r="L3" s="15">
        <v>362000</v>
      </c>
      <c r="M3" s="13">
        <v>32</v>
      </c>
      <c r="N3" s="8" t="s">
        <v>34</v>
      </c>
      <c r="O3" s="16" t="s">
        <v>35</v>
      </c>
      <c r="P3" s="13">
        <v>15</v>
      </c>
      <c r="Q3" s="11">
        <v>331</v>
      </c>
      <c r="R3" s="8">
        <v>15000</v>
      </c>
      <c r="S3" s="11">
        <v>251</v>
      </c>
      <c r="T3" s="11">
        <v>120</v>
      </c>
      <c r="U3" s="17" t="s">
        <v>36</v>
      </c>
      <c r="V3" s="17" t="s">
        <v>37</v>
      </c>
      <c r="W3" s="18">
        <v>210</v>
      </c>
      <c r="X3" s="8"/>
      <c r="Y3" s="8"/>
      <c r="Z3" s="8"/>
      <c r="AA3" s="8"/>
      <c r="AB3" s="8" t="s">
        <v>38</v>
      </c>
    </row>
    <row r="4" spans="1:28" s="19" customFormat="1" ht="15.75">
      <c r="A4" s="8" t="s">
        <v>28</v>
      </c>
      <c r="B4" s="9"/>
      <c r="C4" s="10" t="s">
        <v>29</v>
      </c>
      <c r="D4" s="11">
        <v>542095</v>
      </c>
      <c r="E4" s="12" t="s">
        <v>30</v>
      </c>
      <c r="F4" s="10" t="s">
        <v>31</v>
      </c>
      <c r="G4" s="10" t="s">
        <v>41</v>
      </c>
      <c r="H4" s="13">
        <v>33</v>
      </c>
      <c r="I4" s="8">
        <v>605</v>
      </c>
      <c r="J4" s="14">
        <v>2</v>
      </c>
      <c r="K4" s="11" t="s">
        <v>42</v>
      </c>
      <c r="L4" s="15">
        <v>362000</v>
      </c>
      <c r="M4" s="13">
        <v>33</v>
      </c>
      <c r="N4" s="8" t="s">
        <v>34</v>
      </c>
      <c r="O4" s="16" t="s">
        <v>35</v>
      </c>
      <c r="P4" s="13">
        <v>15</v>
      </c>
      <c r="Q4" s="11">
        <v>332</v>
      </c>
      <c r="R4" s="8">
        <v>15000</v>
      </c>
      <c r="S4" s="11">
        <v>261</v>
      </c>
      <c r="T4" s="11">
        <v>120</v>
      </c>
      <c r="U4" s="17" t="s">
        <v>36</v>
      </c>
      <c r="V4" s="17" t="s">
        <v>37</v>
      </c>
      <c r="W4" s="18">
        <v>330</v>
      </c>
      <c r="X4" s="8"/>
      <c r="Y4" s="8"/>
      <c r="Z4" s="8"/>
      <c r="AA4" s="8"/>
      <c r="AB4" s="8" t="s">
        <v>38</v>
      </c>
    </row>
    <row r="5" spans="1:28" s="19" customFormat="1" ht="15.75">
      <c r="A5" s="20"/>
      <c r="B5" s="21"/>
      <c r="C5" s="22"/>
      <c r="D5" s="20"/>
      <c r="E5" s="20"/>
      <c r="F5" s="23"/>
      <c r="G5" s="23"/>
      <c r="H5" s="23"/>
      <c r="I5" s="20"/>
      <c r="J5" s="24"/>
      <c r="K5" s="23"/>
      <c r="L5" s="25"/>
      <c r="M5" s="23"/>
      <c r="N5" s="20"/>
      <c r="O5" s="26"/>
      <c r="P5" s="20"/>
      <c r="Q5" s="23"/>
      <c r="R5" s="20"/>
      <c r="S5" s="23"/>
      <c r="T5" s="20"/>
      <c r="U5" s="22"/>
      <c r="V5" s="22"/>
      <c r="W5" s="22"/>
      <c r="X5" s="20"/>
      <c r="Y5" s="20"/>
      <c r="Z5" s="20"/>
      <c r="AA5" s="20"/>
      <c r="AB5" s="20"/>
    </row>
    <row r="6" spans="1:28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8"/>
      <c r="O6" s="28"/>
      <c r="P6" s="28"/>
      <c r="Q6" s="28"/>
      <c r="R6" s="27"/>
      <c r="S6" s="27"/>
      <c r="T6" s="27"/>
      <c r="U6" s="27"/>
      <c r="V6" s="27"/>
      <c r="W6" s="29"/>
      <c r="X6" s="30"/>
    </row>
    <row r="7" spans="1:28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9"/>
      <c r="X7" s="30"/>
    </row>
    <row r="8" spans="1:28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9"/>
      <c r="X8" s="30"/>
    </row>
    <row r="9" spans="1:28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9"/>
      <c r="X9" s="30"/>
    </row>
    <row r="10" spans="1:28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9"/>
      <c r="X10" s="30"/>
    </row>
    <row r="11" spans="1:28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9"/>
      <c r="X11" s="30"/>
    </row>
    <row r="12" spans="1:28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9"/>
      <c r="X12" s="30"/>
    </row>
    <row r="13" spans="1:28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9"/>
      <c r="X13" s="30"/>
    </row>
    <row r="14" spans="1:28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9"/>
      <c r="X14" s="30"/>
    </row>
    <row r="15" spans="1:28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9"/>
      <c r="X15" s="30"/>
    </row>
    <row r="16" spans="1:28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9"/>
      <c r="X16" s="30"/>
    </row>
    <row r="17" spans="1:24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9"/>
      <c r="X17" s="30"/>
    </row>
    <row r="18" spans="1:2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9"/>
      <c r="X18" s="30"/>
    </row>
    <row r="19" spans="1:24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9"/>
      <c r="X19" s="30"/>
    </row>
    <row r="20" spans="1:2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9"/>
      <c r="X20" s="30"/>
    </row>
    <row r="21" spans="1:24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9"/>
      <c r="X21" s="30"/>
    </row>
    <row r="22" spans="1:24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9"/>
      <c r="X22" s="30"/>
    </row>
    <row r="23" spans="1:2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9"/>
      <c r="X23" s="30"/>
    </row>
    <row r="24" spans="1: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9"/>
      <c r="X24" s="30"/>
    </row>
    <row r="25" spans="1:2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9"/>
      <c r="X25" s="30"/>
    </row>
    <row r="26" spans="1:2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9"/>
      <c r="X26" s="30"/>
    </row>
    <row r="27" spans="1:2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9"/>
      <c r="X27" s="30"/>
    </row>
    <row r="28" spans="1:2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9"/>
      <c r="X28" s="30"/>
    </row>
    <row r="29" spans="1:2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9"/>
      <c r="X29" s="30"/>
    </row>
    <row r="30" spans="1:24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9"/>
      <c r="X3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F3A0-7314-4FE5-A775-821F057F3E8D}">
  <sheetPr>
    <tabColor theme="3" tint="0.39997558519241921"/>
  </sheetPr>
  <dimension ref="A1:M53"/>
  <sheetViews>
    <sheetView workbookViewId="0">
      <pane ySplit="1" topLeftCell="A2" activePane="bottomLeft" state="frozen"/>
      <selection activeCell="M19" sqref="M19"/>
      <selection pane="bottomLeft" activeCell="G32" sqref="G32"/>
    </sheetView>
  </sheetViews>
  <sheetFormatPr baseColWidth="10" defaultColWidth="9" defaultRowHeight="14.25"/>
  <cols>
    <col min="1" max="1" width="44.375" bestFit="1" customWidth="1"/>
    <col min="2" max="2" width="28.125" customWidth="1"/>
    <col min="3" max="5" width="11" bestFit="1" customWidth="1"/>
    <col min="7" max="7" width="16.125" customWidth="1"/>
    <col min="12" max="12" width="21.5" customWidth="1"/>
    <col min="13" max="13" width="20" bestFit="1" customWidth="1"/>
  </cols>
  <sheetData>
    <row r="1" spans="1:13" ht="37.5" customHeight="1">
      <c r="A1" s="34"/>
      <c r="B1" s="102" t="s">
        <v>55</v>
      </c>
      <c r="C1" s="103"/>
      <c r="D1" s="103"/>
      <c r="E1" s="103"/>
      <c r="F1" s="103"/>
      <c r="G1" s="103"/>
      <c r="H1" s="104"/>
      <c r="I1" s="35"/>
    </row>
    <row r="2" spans="1:13">
      <c r="A2" s="98" t="s">
        <v>56</v>
      </c>
      <c r="B2" s="99"/>
      <c r="C2" s="98" t="str">
        <f>'Cell info'!C1</f>
        <v>Site ID-1</v>
      </c>
      <c r="D2" s="99"/>
      <c r="E2" s="105" t="s">
        <v>57</v>
      </c>
      <c r="F2" s="105"/>
      <c r="G2" s="98" t="str">
        <f>'Cell info'!F1</f>
        <v>Site Name(*)</v>
      </c>
      <c r="H2" s="101"/>
      <c r="I2" s="99"/>
    </row>
    <row r="3" spans="1:13">
      <c r="A3" s="98" t="s">
        <v>58</v>
      </c>
      <c r="B3" s="99"/>
      <c r="C3" s="98"/>
      <c r="D3" s="99"/>
      <c r="E3" s="100" t="s">
        <v>59</v>
      </c>
      <c r="F3" s="100"/>
      <c r="G3" s="98"/>
      <c r="H3" s="101"/>
      <c r="I3" s="99"/>
    </row>
    <row r="4" spans="1:13" s="38" customFormat="1" ht="15.75">
      <c r="A4" s="36" t="s">
        <v>60</v>
      </c>
      <c r="B4" s="36"/>
      <c r="C4" s="92" t="s">
        <v>61</v>
      </c>
      <c r="D4" s="93"/>
      <c r="E4" s="93"/>
      <c r="F4" s="93"/>
      <c r="G4" s="37" t="s">
        <v>62</v>
      </c>
      <c r="H4" s="32" t="s">
        <v>63</v>
      </c>
      <c r="I4" s="37" t="s">
        <v>64</v>
      </c>
      <c r="K4" s="39"/>
    </row>
    <row r="5" spans="1:13" ht="15.75">
      <c r="A5" s="97" t="s">
        <v>65</v>
      </c>
      <c r="B5" s="97"/>
      <c r="C5" s="84" t="s">
        <v>66</v>
      </c>
      <c r="D5" s="84"/>
      <c r="E5" s="84"/>
      <c r="F5" s="84"/>
      <c r="G5" s="41" t="s">
        <v>66</v>
      </c>
      <c r="H5" s="42" t="s">
        <v>67</v>
      </c>
      <c r="I5" s="43"/>
      <c r="K5" s="44"/>
      <c r="L5" s="39" t="s">
        <v>68</v>
      </c>
    </row>
    <row r="6" spans="1:13" ht="15.75">
      <c r="A6" s="97" t="s">
        <v>69</v>
      </c>
      <c r="B6" s="97"/>
      <c r="C6" s="84" t="s">
        <v>66</v>
      </c>
      <c r="D6" s="84"/>
      <c r="E6" s="84"/>
      <c r="F6" s="84"/>
      <c r="G6" s="41" t="s">
        <v>66</v>
      </c>
      <c r="H6" s="42" t="s">
        <v>67</v>
      </c>
      <c r="I6" s="43"/>
      <c r="L6" s="45" t="s">
        <v>70</v>
      </c>
      <c r="M6" s="45" t="s">
        <v>71</v>
      </c>
    </row>
    <row r="7" spans="1:13" ht="15">
      <c r="A7" s="97" t="s">
        <v>72</v>
      </c>
      <c r="B7" s="97"/>
      <c r="C7" s="84" t="str">
        <f>'Cell info'!O4</f>
        <v>CELL_BW_10M</v>
      </c>
      <c r="D7" s="84"/>
      <c r="E7" s="84"/>
      <c r="F7" s="84"/>
      <c r="G7" s="41" t="s">
        <v>73</v>
      </c>
      <c r="H7" s="42" t="s">
        <v>67</v>
      </c>
      <c r="I7" s="43"/>
      <c r="L7" s="46" t="s">
        <v>74</v>
      </c>
      <c r="M7" s="47" t="s">
        <v>75</v>
      </c>
    </row>
    <row r="8" spans="1:13" s="38" customFormat="1" ht="12">
      <c r="A8" s="36" t="s">
        <v>76</v>
      </c>
      <c r="B8" s="36"/>
      <c r="C8" s="88" t="s">
        <v>61</v>
      </c>
      <c r="D8" s="88"/>
      <c r="E8" s="88"/>
      <c r="F8" s="88"/>
      <c r="G8" s="37" t="s">
        <v>62</v>
      </c>
      <c r="H8" s="32" t="s">
        <v>63</v>
      </c>
      <c r="I8" s="37" t="s">
        <v>64</v>
      </c>
    </row>
    <row r="9" spans="1:13" ht="15.75">
      <c r="A9" s="48" t="s">
        <v>77</v>
      </c>
      <c r="B9" s="48"/>
      <c r="C9" s="84" t="s">
        <v>78</v>
      </c>
      <c r="D9" s="84"/>
      <c r="E9" s="84"/>
      <c r="F9" s="84"/>
      <c r="G9" s="41" t="s">
        <v>78</v>
      </c>
      <c r="H9" s="42" t="s">
        <v>67</v>
      </c>
      <c r="I9" s="43"/>
      <c r="K9" s="44"/>
      <c r="L9" s="39" t="s">
        <v>79</v>
      </c>
    </row>
    <row r="10" spans="1:13" ht="15.75">
      <c r="A10" s="48" t="s">
        <v>80</v>
      </c>
      <c r="B10" s="48"/>
      <c r="C10" s="84" t="s">
        <v>78</v>
      </c>
      <c r="D10" s="84"/>
      <c r="E10" s="84"/>
      <c r="F10" s="84"/>
      <c r="G10" s="41" t="s">
        <v>78</v>
      </c>
      <c r="H10" s="42" t="s">
        <v>67</v>
      </c>
      <c r="I10" s="43"/>
      <c r="K10" s="38"/>
      <c r="L10" s="45" t="s">
        <v>70</v>
      </c>
      <c r="M10" s="45" t="s">
        <v>71</v>
      </c>
    </row>
    <row r="11" spans="1:13" ht="15.75">
      <c r="A11" s="48" t="s">
        <v>81</v>
      </c>
      <c r="B11" s="48"/>
      <c r="C11" s="84" t="s">
        <v>78</v>
      </c>
      <c r="D11" s="84"/>
      <c r="E11" s="84"/>
      <c r="F11" s="84"/>
      <c r="G11" s="41" t="s">
        <v>78</v>
      </c>
      <c r="H11" s="42" t="s">
        <v>67</v>
      </c>
      <c r="I11" s="43"/>
      <c r="L11" s="18">
        <v>90</v>
      </c>
      <c r="M11" s="18">
        <v>40</v>
      </c>
    </row>
    <row r="12" spans="1:13" s="38" customFormat="1" ht="15.75">
      <c r="A12" s="36" t="s">
        <v>82</v>
      </c>
      <c r="B12" s="36"/>
      <c r="C12" s="32" t="s">
        <v>44</v>
      </c>
      <c r="D12" s="32" t="s">
        <v>45</v>
      </c>
      <c r="E12" s="32" t="s">
        <v>46</v>
      </c>
      <c r="F12" s="32" t="s">
        <v>83</v>
      </c>
      <c r="G12" s="37" t="s">
        <v>62</v>
      </c>
      <c r="H12" s="32" t="s">
        <v>63</v>
      </c>
      <c r="I12" s="37" t="s">
        <v>64</v>
      </c>
      <c r="K12"/>
      <c r="L12" s="18">
        <v>210</v>
      </c>
      <c r="M12" s="18">
        <v>150</v>
      </c>
    </row>
    <row r="13" spans="1:13" ht="15.75">
      <c r="A13" s="48" t="s">
        <v>84</v>
      </c>
      <c r="B13" s="48"/>
      <c r="C13" s="96" t="s">
        <v>37</v>
      </c>
      <c r="D13" s="96"/>
      <c r="E13" s="96"/>
      <c r="F13" s="96"/>
      <c r="G13" s="41" t="s">
        <v>85</v>
      </c>
      <c r="H13" s="42"/>
      <c r="I13" s="43"/>
      <c r="L13" s="18">
        <v>330</v>
      </c>
      <c r="M13" s="18">
        <v>280</v>
      </c>
    </row>
    <row r="14" spans="1:13" ht="15">
      <c r="A14" s="48" t="s">
        <v>86</v>
      </c>
      <c r="B14" s="48"/>
      <c r="C14" s="96" t="s">
        <v>36</v>
      </c>
      <c r="D14" s="96"/>
      <c r="E14" s="96"/>
      <c r="F14" s="96"/>
      <c r="G14" s="41" t="s">
        <v>85</v>
      </c>
      <c r="H14" s="42"/>
      <c r="I14" s="43"/>
    </row>
    <row r="15" spans="1:13" ht="15">
      <c r="A15" s="48" t="s">
        <v>87</v>
      </c>
      <c r="B15" s="48"/>
      <c r="C15" s="40"/>
      <c r="D15" s="40"/>
      <c r="E15" s="40"/>
      <c r="F15" s="40" t="s">
        <v>88</v>
      </c>
      <c r="G15" s="41" t="s">
        <v>85</v>
      </c>
      <c r="H15" s="42"/>
      <c r="I15" s="43"/>
    </row>
    <row r="16" spans="1:13" ht="15">
      <c r="A16" s="48" t="s">
        <v>89</v>
      </c>
      <c r="B16" s="48"/>
      <c r="C16" s="40"/>
      <c r="D16" s="40"/>
      <c r="E16" s="40"/>
      <c r="F16" s="40" t="s">
        <v>88</v>
      </c>
      <c r="G16" s="41" t="s">
        <v>85</v>
      </c>
      <c r="H16" s="42"/>
      <c r="I16" s="43"/>
    </row>
    <row r="17" spans="1:12" ht="15">
      <c r="A17" s="48" t="s">
        <v>90</v>
      </c>
      <c r="B17" s="48"/>
      <c r="C17" s="40">
        <v>40</v>
      </c>
      <c r="D17" s="40">
        <v>150</v>
      </c>
      <c r="E17" s="40">
        <v>280</v>
      </c>
      <c r="F17" s="40" t="s">
        <v>88</v>
      </c>
      <c r="G17" s="41" t="s">
        <v>85</v>
      </c>
      <c r="H17" s="42"/>
      <c r="I17" s="43"/>
    </row>
    <row r="18" spans="1:12" ht="15">
      <c r="A18" s="48" t="s">
        <v>91</v>
      </c>
      <c r="B18" s="48"/>
      <c r="C18" s="40"/>
      <c r="D18" s="40"/>
      <c r="E18" s="40"/>
      <c r="F18" s="40" t="s">
        <v>88</v>
      </c>
      <c r="G18" s="41" t="s">
        <v>85</v>
      </c>
      <c r="H18" s="42"/>
      <c r="I18" s="43"/>
    </row>
    <row r="19" spans="1:12" ht="15">
      <c r="A19" s="48" t="s">
        <v>92</v>
      </c>
      <c r="B19" s="48"/>
      <c r="C19" s="40"/>
      <c r="D19" s="40"/>
      <c r="E19" s="40"/>
      <c r="F19" s="40" t="s">
        <v>88</v>
      </c>
      <c r="G19" s="41" t="s">
        <v>85</v>
      </c>
      <c r="H19" s="42"/>
      <c r="I19" s="43"/>
    </row>
    <row r="20" spans="1:12" ht="15">
      <c r="A20" s="48" t="s">
        <v>93</v>
      </c>
      <c r="B20" s="48"/>
      <c r="C20" s="40"/>
      <c r="D20" s="40"/>
      <c r="E20" s="40"/>
      <c r="F20" s="40" t="s">
        <v>88</v>
      </c>
      <c r="G20" s="41" t="s">
        <v>85</v>
      </c>
      <c r="H20" s="42"/>
      <c r="I20" s="43"/>
    </row>
    <row r="21" spans="1:12" ht="15">
      <c r="A21" s="48" t="s">
        <v>94</v>
      </c>
      <c r="B21" s="48"/>
      <c r="C21" s="40"/>
      <c r="D21" s="40"/>
      <c r="E21" s="40"/>
      <c r="F21" s="40" t="s">
        <v>88</v>
      </c>
      <c r="G21" s="41" t="s">
        <v>85</v>
      </c>
      <c r="H21" s="42"/>
      <c r="I21" s="43"/>
    </row>
    <row r="22" spans="1:12" s="38" customFormat="1" ht="12">
      <c r="A22" s="36" t="s">
        <v>95</v>
      </c>
      <c r="B22" s="36"/>
      <c r="C22" s="32" t="s">
        <v>44</v>
      </c>
      <c r="D22" s="32" t="s">
        <v>45</v>
      </c>
      <c r="E22" s="32" t="s">
        <v>46</v>
      </c>
      <c r="F22" s="32" t="s">
        <v>83</v>
      </c>
      <c r="G22" s="37" t="s">
        <v>62</v>
      </c>
      <c r="H22" s="32" t="s">
        <v>63</v>
      </c>
      <c r="I22" s="37" t="s">
        <v>64</v>
      </c>
    </row>
    <row r="23" spans="1:12" ht="15">
      <c r="A23" s="48" t="s">
        <v>96</v>
      </c>
      <c r="B23" s="48"/>
      <c r="C23" s="49">
        <v>1</v>
      </c>
      <c r="D23" s="49">
        <v>1</v>
      </c>
      <c r="E23" s="49">
        <v>1</v>
      </c>
      <c r="F23" s="40"/>
      <c r="G23" s="50">
        <v>1</v>
      </c>
      <c r="H23" s="42" t="s">
        <v>67</v>
      </c>
      <c r="I23" s="43"/>
    </row>
    <row r="24" spans="1:12" s="38" customFormat="1" ht="12">
      <c r="A24" s="36" t="s">
        <v>97</v>
      </c>
      <c r="B24" s="36"/>
      <c r="C24" s="32" t="s">
        <v>44</v>
      </c>
      <c r="D24" s="32" t="s">
        <v>45</v>
      </c>
      <c r="E24" s="32" t="s">
        <v>46</v>
      </c>
      <c r="F24" s="32" t="s">
        <v>83</v>
      </c>
      <c r="G24" s="37" t="s">
        <v>62</v>
      </c>
      <c r="H24" s="32" t="s">
        <v>63</v>
      </c>
      <c r="I24" s="37" t="s">
        <v>64</v>
      </c>
    </row>
    <row r="25" spans="1:12" s="38" customFormat="1" ht="15">
      <c r="A25" s="48" t="s">
        <v>98</v>
      </c>
      <c r="B25" s="51"/>
      <c r="C25" s="40">
        <v>362000</v>
      </c>
      <c r="D25" s="40">
        <v>362000</v>
      </c>
      <c r="E25" s="40">
        <v>362000</v>
      </c>
      <c r="F25" s="40"/>
      <c r="G25" s="41" t="s">
        <v>73</v>
      </c>
      <c r="H25" s="42"/>
      <c r="I25" s="43"/>
      <c r="L25" s="83"/>
    </row>
    <row r="26" spans="1:12" s="38" customFormat="1" ht="15">
      <c r="A26" s="48" t="s">
        <v>99</v>
      </c>
      <c r="B26" s="51"/>
      <c r="C26" s="40">
        <v>330</v>
      </c>
      <c r="D26" s="40">
        <v>331</v>
      </c>
      <c r="E26" s="40">
        <v>332</v>
      </c>
      <c r="F26" s="40"/>
      <c r="G26" s="41" t="s">
        <v>73</v>
      </c>
      <c r="H26" s="42"/>
      <c r="I26" s="43"/>
      <c r="L26" s="83"/>
    </row>
    <row r="27" spans="1:12" s="38" customFormat="1" ht="15">
      <c r="A27" s="48" t="s">
        <v>100</v>
      </c>
      <c r="B27" s="48"/>
      <c r="C27" s="40" t="s">
        <v>101</v>
      </c>
      <c r="D27" s="40" t="s">
        <v>101</v>
      </c>
      <c r="E27" s="40" t="s">
        <v>101</v>
      </c>
      <c r="F27" s="40"/>
      <c r="G27" s="41" t="s">
        <v>73</v>
      </c>
      <c r="H27" s="42"/>
      <c r="I27" s="43"/>
      <c r="L27" s="83"/>
    </row>
    <row r="28" spans="1:12" s="38" customFormat="1" ht="15">
      <c r="A28" s="52" t="s">
        <v>102</v>
      </c>
      <c r="B28" s="51"/>
      <c r="C28" s="40">
        <v>100</v>
      </c>
      <c r="D28" s="40">
        <v>100</v>
      </c>
      <c r="E28" s="40">
        <v>100</v>
      </c>
      <c r="F28" s="40"/>
      <c r="G28" s="50">
        <v>1</v>
      </c>
      <c r="H28" s="42" t="s">
        <v>67</v>
      </c>
      <c r="I28" s="43"/>
    </row>
    <row r="29" spans="1:12" s="38" customFormat="1" ht="15">
      <c r="A29" s="52" t="s">
        <v>103</v>
      </c>
      <c r="B29" s="51"/>
      <c r="C29" s="40">
        <v>100</v>
      </c>
      <c r="D29" s="40">
        <v>100</v>
      </c>
      <c r="E29" s="40">
        <v>100</v>
      </c>
      <c r="F29" s="40"/>
      <c r="G29" s="50">
        <v>1</v>
      </c>
      <c r="H29" s="42" t="s">
        <v>67</v>
      </c>
      <c r="I29" s="43"/>
    </row>
    <row r="30" spans="1:12" s="38" customFormat="1" ht="15">
      <c r="A30" s="52" t="s">
        <v>104</v>
      </c>
      <c r="B30" s="51"/>
      <c r="C30" s="40">
        <v>100</v>
      </c>
      <c r="D30" s="40">
        <v>100</v>
      </c>
      <c r="E30" s="40">
        <v>100</v>
      </c>
      <c r="F30" s="40"/>
      <c r="G30" s="50">
        <v>1</v>
      </c>
      <c r="H30" s="42" t="s">
        <v>67</v>
      </c>
      <c r="I30" s="43"/>
    </row>
    <row r="31" spans="1:12" s="38" customFormat="1" ht="15">
      <c r="A31" s="33" t="s">
        <v>47</v>
      </c>
      <c r="B31" s="53"/>
      <c r="C31" s="81">
        <v>229.77638251667599</v>
      </c>
      <c r="D31" s="81">
        <v>262.054344120537</v>
      </c>
      <c r="E31" s="81">
        <v>170.94179951156198</v>
      </c>
      <c r="F31" s="40"/>
      <c r="G31" s="50" t="s">
        <v>144</v>
      </c>
      <c r="H31" s="42" t="s">
        <v>67</v>
      </c>
      <c r="I31" s="43"/>
    </row>
    <row r="32" spans="1:12" ht="15">
      <c r="A32" s="33" t="s">
        <v>48</v>
      </c>
      <c r="B32" s="33"/>
      <c r="C32" s="81">
        <v>106.89114288030299</v>
      </c>
      <c r="D32" s="81">
        <v>133.776553124777</v>
      </c>
      <c r="E32" s="81">
        <v>108.714490641033</v>
      </c>
      <c r="F32" s="40"/>
      <c r="G32" s="50" t="s">
        <v>145</v>
      </c>
      <c r="H32" s="42" t="s">
        <v>67</v>
      </c>
      <c r="I32" s="43"/>
    </row>
    <row r="33" spans="1:9" ht="15">
      <c r="A33" s="33" t="s">
        <v>49</v>
      </c>
      <c r="B33" s="33"/>
      <c r="C33" s="81">
        <v>60.275315670197998</v>
      </c>
      <c r="D33" s="81">
        <v>61.903078679221998</v>
      </c>
      <c r="E33" s="81">
        <v>83.319410965521996</v>
      </c>
      <c r="F33" s="40"/>
      <c r="G33" s="50" t="s">
        <v>105</v>
      </c>
      <c r="H33" s="42" t="s">
        <v>67</v>
      </c>
      <c r="I33" s="43"/>
    </row>
    <row r="34" spans="1:9" ht="15">
      <c r="A34" s="33" t="s">
        <v>50</v>
      </c>
      <c r="B34" s="33"/>
      <c r="C34" s="81">
        <v>37.191075950649996</v>
      </c>
      <c r="D34" s="81">
        <v>37.998030308338002</v>
      </c>
      <c r="E34" s="81">
        <v>42.545656439597003</v>
      </c>
      <c r="F34" s="40"/>
      <c r="G34" s="50" t="s">
        <v>106</v>
      </c>
      <c r="H34" s="42" t="s">
        <v>67</v>
      </c>
      <c r="I34" s="43"/>
    </row>
    <row r="35" spans="1:9" ht="15">
      <c r="A35" s="33" t="s">
        <v>107</v>
      </c>
      <c r="B35" s="33"/>
      <c r="C35" s="54">
        <v>20</v>
      </c>
      <c r="D35" s="54">
        <v>30</v>
      </c>
      <c r="E35" s="54">
        <v>29</v>
      </c>
      <c r="F35" s="40"/>
      <c r="G35" s="50" t="s">
        <v>143</v>
      </c>
      <c r="H35" s="42" t="s">
        <v>67</v>
      </c>
      <c r="I35" s="43"/>
    </row>
    <row r="36" spans="1:9" s="38" customFormat="1" ht="15.6" customHeight="1">
      <c r="A36" s="36" t="s">
        <v>108</v>
      </c>
      <c r="B36" s="36"/>
      <c r="C36" s="92" t="s">
        <v>109</v>
      </c>
      <c r="D36" s="93"/>
      <c r="E36" s="93"/>
      <c r="F36" s="93"/>
      <c r="G36" s="37" t="s">
        <v>62</v>
      </c>
      <c r="H36" s="32" t="s">
        <v>63</v>
      </c>
      <c r="I36" s="37" t="s">
        <v>64</v>
      </c>
    </row>
    <row r="37" spans="1:9" s="38" customFormat="1" ht="15.6" customHeight="1">
      <c r="A37" s="33" t="s">
        <v>110</v>
      </c>
      <c r="B37" s="33"/>
      <c r="C37" s="94" t="s">
        <v>101</v>
      </c>
      <c r="D37" s="95"/>
      <c r="E37" s="95"/>
      <c r="F37" s="95"/>
      <c r="G37" s="55"/>
      <c r="H37" s="42" t="s">
        <v>67</v>
      </c>
      <c r="I37" s="43"/>
    </row>
    <row r="38" spans="1:9" s="38" customFormat="1" ht="15.6" customHeight="1">
      <c r="A38" s="33" t="s">
        <v>111</v>
      </c>
      <c r="B38" s="33"/>
      <c r="C38" s="94" t="s">
        <v>101</v>
      </c>
      <c r="D38" s="95"/>
      <c r="E38" s="95"/>
      <c r="F38" s="95"/>
      <c r="G38" s="55"/>
      <c r="H38" s="42" t="s">
        <v>67</v>
      </c>
      <c r="I38" s="43"/>
    </row>
    <row r="39" spans="1:9" s="38" customFormat="1" ht="15.6" customHeight="1">
      <c r="A39" s="33" t="s">
        <v>112</v>
      </c>
      <c r="B39" s="33"/>
      <c r="C39" s="94" t="s">
        <v>101</v>
      </c>
      <c r="D39" s="95"/>
      <c r="E39" s="95"/>
      <c r="F39" s="95"/>
      <c r="G39" s="55"/>
      <c r="H39" s="42" t="s">
        <v>67</v>
      </c>
      <c r="I39" s="43"/>
    </row>
    <row r="40" spans="1:9" ht="15">
      <c r="A40" s="56" t="s">
        <v>113</v>
      </c>
      <c r="B40" s="48"/>
      <c r="C40" s="86">
        <v>-85.763745</v>
      </c>
      <c r="D40" s="87">
        <v>-85.763745</v>
      </c>
      <c r="E40" s="87">
        <v>-85.763745</v>
      </c>
      <c r="F40" s="87">
        <v>-85.763745</v>
      </c>
      <c r="G40" s="55" t="s">
        <v>73</v>
      </c>
      <c r="H40" s="42"/>
      <c r="I40" s="43"/>
    </row>
    <row r="41" spans="1:9" ht="15">
      <c r="A41" s="56" t="s">
        <v>114</v>
      </c>
      <c r="B41" s="48"/>
      <c r="C41" s="86">
        <v>-11.303288999999999</v>
      </c>
      <c r="D41" s="87">
        <v>-11.303288999999999</v>
      </c>
      <c r="E41" s="87">
        <v>-11.303288999999999</v>
      </c>
      <c r="F41" s="87">
        <v>-11.303288999999999</v>
      </c>
      <c r="G41" s="55" t="s">
        <v>73</v>
      </c>
      <c r="H41" s="42"/>
      <c r="I41" s="43"/>
    </row>
    <row r="42" spans="1:9" ht="15">
      <c r="A42" s="56" t="s">
        <v>115</v>
      </c>
      <c r="B42" s="48"/>
      <c r="C42" s="86">
        <v>12.393879999999999</v>
      </c>
      <c r="D42" s="87">
        <v>12.393879999999999</v>
      </c>
      <c r="E42" s="87">
        <v>12.393879999999999</v>
      </c>
      <c r="F42" s="87">
        <v>12.393879999999999</v>
      </c>
      <c r="G42" s="55" t="s">
        <v>73</v>
      </c>
      <c r="H42" s="42"/>
      <c r="I42" s="43"/>
    </row>
    <row r="43" spans="1:9" ht="15">
      <c r="A43" s="57" t="s">
        <v>104</v>
      </c>
      <c r="B43" s="51"/>
      <c r="C43" s="90">
        <v>1</v>
      </c>
      <c r="D43" s="91">
        <v>1</v>
      </c>
      <c r="E43" s="91">
        <v>1</v>
      </c>
      <c r="F43" s="91">
        <v>1</v>
      </c>
      <c r="G43" s="50">
        <v>1</v>
      </c>
      <c r="H43" s="42" t="s">
        <v>67</v>
      </c>
      <c r="I43" s="43"/>
    </row>
    <row r="44" spans="1:9" ht="15">
      <c r="A44" s="57" t="s">
        <v>116</v>
      </c>
      <c r="B44" s="51"/>
      <c r="C44" s="86">
        <v>59.375</v>
      </c>
      <c r="D44" s="87">
        <v>59.375</v>
      </c>
      <c r="E44" s="87">
        <v>59.375</v>
      </c>
      <c r="F44" s="87">
        <v>59.375</v>
      </c>
      <c r="G44" s="55" t="s">
        <v>73</v>
      </c>
      <c r="H44" s="42"/>
      <c r="I44" s="43"/>
    </row>
    <row r="45" spans="1:9" ht="15">
      <c r="A45" s="57" t="s">
        <v>117</v>
      </c>
      <c r="B45" s="51"/>
      <c r="C45" s="90">
        <v>0</v>
      </c>
      <c r="D45" s="91">
        <v>0</v>
      </c>
      <c r="E45" s="91">
        <v>0</v>
      </c>
      <c r="F45" s="91">
        <v>0</v>
      </c>
      <c r="G45" s="50">
        <v>0</v>
      </c>
      <c r="H45" s="42" t="s">
        <v>67</v>
      </c>
      <c r="I45" s="43"/>
    </row>
    <row r="46" spans="1:9" ht="15">
      <c r="A46" s="57" t="s">
        <v>118</v>
      </c>
      <c r="B46" s="51"/>
      <c r="C46" s="90">
        <v>1</v>
      </c>
      <c r="D46" s="91">
        <v>1</v>
      </c>
      <c r="E46" s="91">
        <v>1</v>
      </c>
      <c r="F46" s="91">
        <v>1</v>
      </c>
      <c r="G46" s="50">
        <v>1</v>
      </c>
      <c r="H46" s="42" t="s">
        <v>67</v>
      </c>
      <c r="I46" s="43"/>
    </row>
    <row r="47" spans="1:9" ht="15">
      <c r="A47" s="52" t="s">
        <v>119</v>
      </c>
      <c r="B47" s="51"/>
      <c r="C47" s="90">
        <v>1</v>
      </c>
      <c r="D47" s="91">
        <v>1</v>
      </c>
      <c r="E47" s="91">
        <v>1</v>
      </c>
      <c r="F47" s="91">
        <v>1</v>
      </c>
      <c r="G47" s="50">
        <v>1</v>
      </c>
      <c r="H47" s="42" t="s">
        <v>67</v>
      </c>
      <c r="I47" s="43"/>
    </row>
    <row r="48" spans="1:9" ht="15">
      <c r="A48" s="33" t="s">
        <v>120</v>
      </c>
      <c r="B48" s="51"/>
      <c r="C48" s="86">
        <v>128.33334856994497</v>
      </c>
      <c r="D48" s="87">
        <v>128.33334856994497</v>
      </c>
      <c r="E48" s="87">
        <v>128.33334856994497</v>
      </c>
      <c r="F48" s="87">
        <v>128.33334856994497</v>
      </c>
      <c r="G48" s="55" t="s">
        <v>73</v>
      </c>
      <c r="H48" s="42"/>
      <c r="I48" s="43"/>
    </row>
    <row r="49" spans="1:9" ht="15">
      <c r="A49" s="33" t="s">
        <v>121</v>
      </c>
      <c r="B49" s="51"/>
      <c r="C49" s="86">
        <v>76.690336408189992</v>
      </c>
      <c r="D49" s="87">
        <v>76.690336408189992</v>
      </c>
      <c r="E49" s="87">
        <v>76.690336408189992</v>
      </c>
      <c r="F49" s="87">
        <v>76.690336408189992</v>
      </c>
      <c r="G49" s="55" t="s">
        <v>73</v>
      </c>
      <c r="H49" s="42"/>
      <c r="I49" s="43"/>
    </row>
    <row r="50" spans="1:9" ht="15">
      <c r="A50" s="33" t="s">
        <v>122</v>
      </c>
      <c r="B50" s="51"/>
      <c r="C50" s="86">
        <v>57.005435651591</v>
      </c>
      <c r="D50" s="87">
        <v>57.005435651591</v>
      </c>
      <c r="E50" s="87">
        <v>57.005435651591</v>
      </c>
      <c r="F50" s="87">
        <v>57.005435651591</v>
      </c>
      <c r="G50" s="55" t="s">
        <v>73</v>
      </c>
      <c r="H50" s="42"/>
      <c r="I50" s="43"/>
    </row>
    <row r="51" spans="1:9" ht="15">
      <c r="A51" s="33" t="s">
        <v>123</v>
      </c>
      <c r="B51" s="51"/>
      <c r="C51" s="86">
        <v>28.612521892301999</v>
      </c>
      <c r="D51" s="87">
        <v>28.612521892301999</v>
      </c>
      <c r="E51" s="87">
        <v>28.612521892301999</v>
      </c>
      <c r="F51" s="87">
        <v>28.612521892301999</v>
      </c>
      <c r="G51" s="55" t="s">
        <v>73</v>
      </c>
      <c r="H51" s="42"/>
      <c r="I51" s="43"/>
    </row>
    <row r="52" spans="1:9">
      <c r="A52" s="36" t="s">
        <v>124</v>
      </c>
      <c r="B52" s="36"/>
      <c r="C52" s="88" t="s">
        <v>125</v>
      </c>
      <c r="D52" s="88"/>
      <c r="E52" s="88"/>
      <c r="F52" s="88"/>
      <c r="G52" s="89" t="s">
        <v>67</v>
      </c>
      <c r="H52" s="89"/>
      <c r="I52" s="58" t="s">
        <v>64</v>
      </c>
    </row>
    <row r="53" spans="1:9" ht="15">
      <c r="A53" s="48" t="s">
        <v>126</v>
      </c>
      <c r="B53" s="48"/>
      <c r="C53" s="84"/>
      <c r="D53" s="84"/>
      <c r="E53" s="84"/>
      <c r="F53" s="84"/>
      <c r="G53" s="85"/>
      <c r="H53" s="85"/>
      <c r="I53" s="43"/>
    </row>
  </sheetData>
  <mergeCells count="42">
    <mergeCell ref="A3:B3"/>
    <mergeCell ref="C3:D3"/>
    <mergeCell ref="E3:F3"/>
    <mergeCell ref="G3:I3"/>
    <mergeCell ref="B1:H1"/>
    <mergeCell ref="A2:B2"/>
    <mergeCell ref="C2:D2"/>
    <mergeCell ref="E2:F2"/>
    <mergeCell ref="G2:I2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53:F53"/>
    <mergeCell ref="G53:H53"/>
    <mergeCell ref="C48:F48"/>
    <mergeCell ref="C49:F49"/>
    <mergeCell ref="C50:F50"/>
    <mergeCell ref="C51:F51"/>
    <mergeCell ref="C52:F52"/>
    <mergeCell ref="G52:H5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2F65-7B1E-4310-A585-6FCDDCB95736}">
  <dimension ref="A1:P61"/>
  <sheetViews>
    <sheetView zoomScale="80" zoomScaleNormal="80" workbookViewId="0">
      <selection activeCell="M19" sqref="M19"/>
    </sheetView>
  </sheetViews>
  <sheetFormatPr baseColWidth="10" defaultRowHeight="15"/>
  <cols>
    <col min="1" max="16384" width="11" style="60"/>
  </cols>
  <sheetData>
    <row r="1" spans="1:16" ht="19.5" customHeight="1">
      <c r="A1" s="59" t="s">
        <v>127</v>
      </c>
      <c r="B1" s="59"/>
      <c r="C1" s="59"/>
      <c r="D1" s="59"/>
      <c r="E1" s="59"/>
      <c r="F1" s="59"/>
      <c r="G1" s="59"/>
      <c r="H1" s="59"/>
      <c r="I1" s="106" t="s">
        <v>128</v>
      </c>
      <c r="J1" s="106"/>
      <c r="K1" s="106"/>
      <c r="L1" s="106"/>
      <c r="M1" s="106"/>
      <c r="N1" s="106"/>
      <c r="O1" s="106"/>
      <c r="P1" s="106"/>
    </row>
    <row r="2" spans="1:16" ht="15" customHeight="1">
      <c r="A2" s="61"/>
      <c r="B2" s="62"/>
      <c r="C2" s="62"/>
      <c r="D2" s="62"/>
      <c r="E2" s="62"/>
      <c r="F2" s="62"/>
      <c r="G2" s="63"/>
      <c r="H2" s="63"/>
      <c r="I2" s="61"/>
      <c r="J2" s="62"/>
      <c r="K2" s="62"/>
      <c r="L2" s="62"/>
      <c r="M2" s="62"/>
      <c r="N2" s="63"/>
      <c r="O2" s="63"/>
      <c r="P2" s="64"/>
    </row>
    <row r="3" spans="1:16" ht="15" customHeight="1">
      <c r="A3" s="65"/>
      <c r="B3" s="66"/>
      <c r="C3" s="66"/>
      <c r="D3" s="66"/>
      <c r="E3" s="66"/>
      <c r="F3" s="66"/>
      <c r="G3" s="66"/>
      <c r="H3" s="66"/>
      <c r="I3" s="65"/>
      <c r="J3" s="66"/>
      <c r="K3" s="66"/>
      <c r="L3" s="66"/>
      <c r="M3" s="66"/>
      <c r="N3" s="66"/>
      <c r="O3" s="66"/>
      <c r="P3" s="67"/>
    </row>
    <row r="4" spans="1:16" ht="15" customHeight="1">
      <c r="A4" s="65"/>
      <c r="B4" s="66"/>
      <c r="C4" s="66"/>
      <c r="D4" s="66"/>
      <c r="E4" s="66"/>
      <c r="F4" s="66"/>
      <c r="G4" s="66"/>
      <c r="H4" s="66"/>
      <c r="I4" s="65"/>
      <c r="J4" s="66"/>
      <c r="K4" s="66"/>
      <c r="L4" s="66"/>
      <c r="M4" s="66"/>
      <c r="N4" s="66"/>
      <c r="O4" s="66"/>
      <c r="P4" s="67"/>
    </row>
    <row r="5" spans="1:16" ht="15" customHeight="1">
      <c r="A5" s="65"/>
      <c r="B5" s="66"/>
      <c r="C5" s="66"/>
      <c r="D5" s="66"/>
      <c r="E5" s="66"/>
      <c r="F5" s="66"/>
      <c r="G5" s="66"/>
      <c r="H5" s="66"/>
      <c r="I5" s="65"/>
      <c r="J5" s="66"/>
      <c r="K5" s="66"/>
      <c r="L5" s="66"/>
      <c r="M5" s="66"/>
      <c r="N5" s="66"/>
      <c r="O5" s="66"/>
      <c r="P5" s="67"/>
    </row>
    <row r="6" spans="1:16" ht="15" customHeight="1">
      <c r="A6" s="65"/>
      <c r="B6" s="66"/>
      <c r="C6" s="66"/>
      <c r="D6" s="66"/>
      <c r="E6" s="66"/>
      <c r="F6" s="66"/>
      <c r="G6" s="66"/>
      <c r="H6" s="66"/>
      <c r="I6" s="65"/>
      <c r="J6" s="66"/>
      <c r="K6" s="66"/>
      <c r="L6" s="66"/>
      <c r="M6" s="66"/>
      <c r="N6" s="66"/>
      <c r="O6" s="66"/>
      <c r="P6" s="67"/>
    </row>
    <row r="7" spans="1:16" ht="15" customHeight="1">
      <c r="A7" s="65"/>
      <c r="B7" s="66"/>
      <c r="C7" s="66"/>
      <c r="D7" s="66"/>
      <c r="E7" s="66"/>
      <c r="F7" s="66"/>
      <c r="G7" s="66"/>
      <c r="H7" s="66"/>
      <c r="I7" s="65"/>
      <c r="J7" s="66"/>
      <c r="K7" s="66"/>
      <c r="L7" s="66"/>
      <c r="M7" s="66"/>
      <c r="N7" s="66"/>
      <c r="O7" s="66"/>
      <c r="P7" s="67"/>
    </row>
    <row r="8" spans="1:16" ht="15" customHeight="1">
      <c r="A8" s="65"/>
      <c r="B8" s="66"/>
      <c r="C8" s="66"/>
      <c r="D8" s="66"/>
      <c r="E8" s="66"/>
      <c r="F8" s="66"/>
      <c r="G8" s="66"/>
      <c r="H8" s="66"/>
      <c r="I8" s="65"/>
      <c r="J8" s="66"/>
      <c r="K8" s="66"/>
      <c r="L8" s="66"/>
      <c r="M8" s="66"/>
      <c r="N8" s="66"/>
      <c r="O8" s="66"/>
      <c r="P8" s="67"/>
    </row>
    <row r="9" spans="1:16" ht="15" customHeight="1">
      <c r="A9" s="65"/>
      <c r="B9" s="66"/>
      <c r="C9" s="66"/>
      <c r="D9" s="66"/>
      <c r="E9" s="66"/>
      <c r="F9" s="66"/>
      <c r="G9" s="66"/>
      <c r="H9" s="66"/>
      <c r="I9" s="65"/>
      <c r="J9" s="66"/>
      <c r="K9" s="66"/>
      <c r="L9" s="66"/>
      <c r="M9" s="66"/>
      <c r="N9" s="66"/>
      <c r="O9" s="66"/>
      <c r="P9" s="67"/>
    </row>
    <row r="10" spans="1:16" ht="15" customHeight="1">
      <c r="A10" s="65"/>
      <c r="B10" s="66"/>
      <c r="C10" s="66"/>
      <c r="D10" s="66"/>
      <c r="E10" s="66"/>
      <c r="F10" s="66"/>
      <c r="G10" s="66"/>
      <c r="H10" s="66"/>
      <c r="I10" s="65"/>
      <c r="J10" s="66"/>
      <c r="K10" s="66"/>
      <c r="L10" s="66"/>
      <c r="M10" s="66"/>
      <c r="N10" s="66"/>
      <c r="O10" s="66"/>
      <c r="P10" s="67"/>
    </row>
    <row r="11" spans="1:16" ht="15" customHeight="1">
      <c r="A11" s="65"/>
      <c r="B11" s="66"/>
      <c r="C11" s="66"/>
      <c r="D11" s="66"/>
      <c r="E11" s="66"/>
      <c r="F11" s="66"/>
      <c r="G11" s="66"/>
      <c r="H11" s="66"/>
      <c r="I11" s="65"/>
      <c r="J11" s="66"/>
      <c r="K11" s="66"/>
      <c r="L11" s="66"/>
      <c r="M11" s="66"/>
      <c r="N11" s="66"/>
      <c r="O11" s="66"/>
      <c r="P11" s="67"/>
    </row>
    <row r="12" spans="1:16" ht="15" customHeight="1">
      <c r="A12" s="65"/>
      <c r="B12" s="66"/>
      <c r="C12" s="66"/>
      <c r="D12" s="66"/>
      <c r="E12" s="66"/>
      <c r="F12" s="66"/>
      <c r="G12" s="66"/>
      <c r="H12" s="66"/>
      <c r="I12" s="65"/>
      <c r="J12" s="66"/>
      <c r="K12" s="66"/>
      <c r="L12" s="66"/>
      <c r="M12" s="66"/>
      <c r="N12" s="66"/>
      <c r="O12" s="66"/>
      <c r="P12" s="67"/>
    </row>
    <row r="13" spans="1:16" ht="15" customHeight="1">
      <c r="A13" s="65"/>
      <c r="B13" s="66"/>
      <c r="C13" s="66"/>
      <c r="D13" s="66"/>
      <c r="E13" s="66"/>
      <c r="F13" s="66"/>
      <c r="G13" s="66"/>
      <c r="H13" s="66"/>
      <c r="I13" s="65"/>
      <c r="J13" s="66"/>
      <c r="K13" s="66"/>
      <c r="L13" s="66"/>
      <c r="M13" s="66"/>
      <c r="N13" s="66"/>
      <c r="O13" s="66"/>
      <c r="P13" s="67"/>
    </row>
    <row r="14" spans="1:16" ht="15" customHeight="1">
      <c r="A14" s="65"/>
      <c r="B14" s="66"/>
      <c r="C14" s="66"/>
      <c r="D14" s="66"/>
      <c r="E14" s="66"/>
      <c r="F14" s="66"/>
      <c r="G14" s="66"/>
      <c r="H14" s="66"/>
      <c r="I14" s="65"/>
      <c r="J14" s="66"/>
      <c r="K14" s="66"/>
      <c r="L14" s="66"/>
      <c r="M14" s="66"/>
      <c r="N14" s="66"/>
      <c r="O14" s="66"/>
      <c r="P14" s="67"/>
    </row>
    <row r="15" spans="1:16" ht="15" customHeight="1">
      <c r="A15" s="65"/>
      <c r="B15" s="66"/>
      <c r="C15" s="66"/>
      <c r="D15" s="66"/>
      <c r="E15" s="66"/>
      <c r="F15" s="66"/>
      <c r="G15" s="66"/>
      <c r="H15" s="66"/>
      <c r="I15" s="65"/>
      <c r="J15" s="66"/>
      <c r="K15" s="66"/>
      <c r="L15" s="66"/>
      <c r="M15" s="66"/>
      <c r="N15" s="66"/>
      <c r="O15" s="66"/>
      <c r="P15" s="67"/>
    </row>
    <row r="16" spans="1:16" ht="15" customHeight="1">
      <c r="A16" s="65"/>
      <c r="B16" s="66"/>
      <c r="C16" s="66"/>
      <c r="D16" s="66"/>
      <c r="E16" s="66"/>
      <c r="F16" s="66"/>
      <c r="G16" s="66"/>
      <c r="H16" s="66"/>
      <c r="I16" s="65"/>
      <c r="J16" s="66"/>
      <c r="K16" s="66"/>
      <c r="L16" s="66"/>
      <c r="M16" s="66"/>
      <c r="N16" s="66"/>
      <c r="O16" s="66"/>
      <c r="P16" s="67"/>
    </row>
    <row r="17" spans="1:16" ht="15" customHeight="1">
      <c r="A17" s="65"/>
      <c r="B17" s="66"/>
      <c r="C17" s="66"/>
      <c r="D17" s="66"/>
      <c r="E17" s="66"/>
      <c r="F17" s="66"/>
      <c r="G17" s="66"/>
      <c r="H17" s="66"/>
      <c r="I17" s="65"/>
      <c r="J17" s="66"/>
      <c r="K17" s="66"/>
      <c r="L17" s="66"/>
      <c r="M17" s="66"/>
      <c r="N17" s="66"/>
      <c r="O17" s="66"/>
      <c r="P17" s="67"/>
    </row>
    <row r="18" spans="1:16" ht="15" customHeight="1">
      <c r="A18" s="65"/>
      <c r="B18" s="66"/>
      <c r="C18" s="66"/>
      <c r="D18" s="66"/>
      <c r="E18" s="66"/>
      <c r="F18" s="66"/>
      <c r="G18" s="66"/>
      <c r="H18" s="66"/>
      <c r="I18" s="65"/>
      <c r="J18" s="66"/>
      <c r="K18" s="66"/>
      <c r="L18" s="66"/>
      <c r="M18" s="66"/>
      <c r="N18" s="66"/>
      <c r="O18" s="66"/>
      <c r="P18" s="67"/>
    </row>
    <row r="19" spans="1:16" ht="15" customHeight="1">
      <c r="A19" s="65"/>
      <c r="B19" s="66"/>
      <c r="C19" s="66"/>
      <c r="D19" s="66"/>
      <c r="E19" s="66"/>
      <c r="F19" s="66"/>
      <c r="G19" s="66"/>
      <c r="H19" s="66"/>
      <c r="I19" s="65"/>
      <c r="J19" s="66"/>
      <c r="K19" s="66"/>
      <c r="L19" s="66"/>
      <c r="M19" s="66"/>
      <c r="N19" s="66"/>
      <c r="O19" s="66"/>
      <c r="P19" s="67"/>
    </row>
    <row r="20" spans="1:16" ht="15" customHeight="1">
      <c r="A20" s="65"/>
      <c r="B20" s="66"/>
      <c r="C20" s="66"/>
      <c r="D20" s="66"/>
      <c r="E20" s="66"/>
      <c r="F20" s="66"/>
      <c r="G20" s="66"/>
      <c r="H20" s="66"/>
      <c r="I20" s="65"/>
      <c r="J20" s="66"/>
      <c r="K20" s="66"/>
      <c r="L20" s="66"/>
      <c r="M20" s="66"/>
      <c r="N20" s="66"/>
      <c r="O20" s="66"/>
      <c r="P20" s="67"/>
    </row>
    <row r="21" spans="1:16" ht="15" customHeight="1">
      <c r="A21" s="65"/>
      <c r="B21" s="66"/>
      <c r="C21" s="66"/>
      <c r="D21" s="66"/>
      <c r="E21" s="66"/>
      <c r="F21" s="66"/>
      <c r="G21" s="66"/>
      <c r="H21" s="66"/>
      <c r="I21" s="65"/>
      <c r="J21" s="66"/>
      <c r="K21" s="66"/>
      <c r="L21" s="66"/>
      <c r="M21" s="66"/>
      <c r="N21" s="66"/>
      <c r="O21" s="66"/>
      <c r="P21" s="67"/>
    </row>
    <row r="22" spans="1:16" ht="15" customHeight="1">
      <c r="A22" s="65"/>
      <c r="B22" s="66"/>
      <c r="C22" s="66"/>
      <c r="D22" s="66"/>
      <c r="E22" s="66"/>
      <c r="F22" s="66"/>
      <c r="G22" s="66"/>
      <c r="H22" s="66"/>
      <c r="I22" s="65"/>
      <c r="J22" s="66"/>
      <c r="K22" s="66"/>
      <c r="L22" s="66"/>
      <c r="M22" s="66"/>
      <c r="N22" s="66"/>
      <c r="O22" s="66"/>
      <c r="P22" s="67"/>
    </row>
    <row r="23" spans="1:16" ht="15" customHeight="1">
      <c r="A23" s="65"/>
      <c r="B23" s="66"/>
      <c r="C23" s="66"/>
      <c r="D23" s="66"/>
      <c r="E23" s="66"/>
      <c r="F23" s="66"/>
      <c r="G23" s="66"/>
      <c r="H23" s="66"/>
      <c r="I23" s="65"/>
      <c r="J23" s="66"/>
      <c r="K23" s="66"/>
      <c r="L23" s="66"/>
      <c r="M23" s="66"/>
      <c r="N23" s="66"/>
      <c r="O23" s="66"/>
      <c r="P23" s="67"/>
    </row>
    <row r="24" spans="1:16" ht="15" customHeight="1">
      <c r="A24" s="65"/>
      <c r="B24" s="66"/>
      <c r="C24" s="66"/>
      <c r="D24" s="66"/>
      <c r="E24" s="66"/>
      <c r="F24" s="66"/>
      <c r="G24" s="66"/>
      <c r="H24" s="66"/>
      <c r="I24" s="65"/>
      <c r="J24" s="66"/>
      <c r="K24" s="66"/>
      <c r="L24" s="66"/>
      <c r="M24" s="66"/>
      <c r="N24" s="66"/>
      <c r="O24" s="66"/>
      <c r="P24" s="67"/>
    </row>
    <row r="25" spans="1:16" ht="15" customHeight="1">
      <c r="A25" s="65"/>
      <c r="B25" s="66"/>
      <c r="C25" s="66"/>
      <c r="D25" s="66"/>
      <c r="E25" s="66"/>
      <c r="F25" s="66"/>
      <c r="G25" s="66"/>
      <c r="H25" s="66"/>
      <c r="I25" s="65"/>
      <c r="J25" s="66"/>
      <c r="K25" s="66"/>
      <c r="L25" s="66"/>
      <c r="M25" s="66"/>
      <c r="N25" s="66"/>
      <c r="O25" s="66"/>
      <c r="P25" s="67"/>
    </row>
    <row r="26" spans="1:16" ht="15" customHeight="1">
      <c r="A26" s="65"/>
      <c r="B26" s="66"/>
      <c r="C26" s="66"/>
      <c r="D26" s="66"/>
      <c r="E26" s="66"/>
      <c r="F26" s="66"/>
      <c r="G26" s="66"/>
      <c r="H26" s="66"/>
      <c r="I26" s="65"/>
      <c r="J26" s="66"/>
      <c r="K26" s="66"/>
      <c r="L26" s="66"/>
      <c r="M26" s="66"/>
      <c r="N26" s="66"/>
      <c r="O26" s="66"/>
      <c r="P26" s="67"/>
    </row>
    <row r="27" spans="1:16" ht="15" customHeight="1">
      <c r="A27" s="65"/>
      <c r="B27" s="66"/>
      <c r="C27" s="66"/>
      <c r="D27" s="66"/>
      <c r="E27" s="66"/>
      <c r="F27" s="66"/>
      <c r="G27" s="66"/>
      <c r="H27" s="66"/>
      <c r="I27" s="65"/>
      <c r="J27" s="66"/>
      <c r="K27" s="66"/>
      <c r="L27" s="66"/>
      <c r="M27" s="66"/>
      <c r="N27" s="66"/>
      <c r="O27" s="66"/>
      <c r="P27" s="67"/>
    </row>
    <row r="28" spans="1:16" ht="15" customHeight="1">
      <c r="A28" s="65"/>
      <c r="B28" s="66"/>
      <c r="C28" s="66"/>
      <c r="D28" s="66"/>
      <c r="E28" s="66"/>
      <c r="F28" s="66"/>
      <c r="G28" s="66"/>
      <c r="H28" s="66"/>
      <c r="I28" s="65"/>
      <c r="J28" s="66"/>
      <c r="K28" s="66"/>
      <c r="L28" s="66"/>
      <c r="M28" s="66"/>
      <c r="N28" s="66"/>
      <c r="O28" s="66"/>
      <c r="P28" s="67"/>
    </row>
    <row r="29" spans="1:16" ht="15" customHeight="1">
      <c r="A29" s="65"/>
      <c r="B29" s="66"/>
      <c r="C29" s="66"/>
      <c r="D29" s="66"/>
      <c r="E29" s="66"/>
      <c r="F29" s="66"/>
      <c r="G29" s="66"/>
      <c r="H29" s="66"/>
      <c r="I29" s="65"/>
      <c r="J29" s="66"/>
      <c r="K29" s="66"/>
      <c r="L29" s="66"/>
      <c r="M29" s="66"/>
      <c r="N29" s="66"/>
      <c r="O29" s="66"/>
      <c r="P29" s="67"/>
    </row>
    <row r="30" spans="1:16" ht="15" customHeight="1">
      <c r="A30" s="68"/>
      <c r="B30" s="69"/>
      <c r="C30" s="69"/>
      <c r="D30" s="69"/>
      <c r="E30" s="69"/>
      <c r="F30" s="69"/>
      <c r="G30" s="69"/>
      <c r="H30" s="69"/>
      <c r="I30" s="68"/>
      <c r="J30" s="69"/>
      <c r="K30" s="69"/>
      <c r="L30" s="69"/>
      <c r="M30" s="69"/>
      <c r="N30" s="69"/>
      <c r="O30" s="69"/>
      <c r="P30" s="70"/>
    </row>
    <row r="31" spans="1:16" ht="19.5" customHeight="1" thickBot="1">
      <c r="A31" s="107" t="s">
        <v>129</v>
      </c>
      <c r="B31" s="108"/>
      <c r="C31" s="108"/>
      <c r="D31" s="108"/>
      <c r="E31" s="108"/>
      <c r="F31" s="108"/>
      <c r="G31" s="108"/>
      <c r="H31" s="109"/>
      <c r="I31" s="110" t="s">
        <v>130</v>
      </c>
      <c r="J31" s="110"/>
      <c r="K31" s="110"/>
      <c r="L31" s="110"/>
      <c r="M31" s="110"/>
      <c r="N31" s="110"/>
      <c r="O31" s="110"/>
      <c r="P31" s="110"/>
    </row>
    <row r="32" spans="1:16" ht="15" customHeight="1">
      <c r="A32" s="71"/>
      <c r="B32" s="72"/>
      <c r="C32" s="72"/>
      <c r="D32" s="72"/>
      <c r="E32" s="72"/>
      <c r="F32" s="72"/>
      <c r="G32" s="72"/>
      <c r="H32" s="73"/>
      <c r="I32" s="74"/>
      <c r="J32" s="74"/>
      <c r="K32" s="74"/>
      <c r="L32" s="74"/>
      <c r="M32" s="74"/>
      <c r="N32" s="74"/>
      <c r="O32" s="74"/>
      <c r="P32" s="74"/>
    </row>
    <row r="33" spans="1:16" ht="15" customHeight="1">
      <c r="A33" s="75"/>
      <c r="B33" s="76"/>
      <c r="C33" s="76"/>
      <c r="D33" s="76"/>
      <c r="E33" s="76"/>
      <c r="F33" s="76"/>
      <c r="G33" s="76"/>
      <c r="H33" s="77"/>
      <c r="I33" s="74"/>
      <c r="J33" s="74"/>
      <c r="K33" s="74"/>
      <c r="L33" s="74"/>
      <c r="M33" s="74"/>
      <c r="N33" s="74"/>
      <c r="O33" s="74"/>
      <c r="P33" s="74"/>
    </row>
    <row r="34" spans="1:16" ht="15" customHeight="1">
      <c r="A34" s="75"/>
      <c r="B34" s="76"/>
      <c r="C34" s="76"/>
      <c r="D34" s="76"/>
      <c r="E34" s="76"/>
      <c r="F34" s="76"/>
      <c r="G34" s="76"/>
      <c r="H34" s="77"/>
      <c r="I34" s="74"/>
      <c r="J34" s="74"/>
      <c r="K34" s="74"/>
      <c r="L34" s="74"/>
      <c r="M34" s="74"/>
      <c r="N34" s="74"/>
      <c r="O34" s="74"/>
      <c r="P34" s="74"/>
    </row>
    <row r="35" spans="1:16" ht="15" customHeight="1">
      <c r="A35" s="75"/>
      <c r="B35" s="76"/>
      <c r="C35" s="76"/>
      <c r="D35" s="76"/>
      <c r="E35" s="76"/>
      <c r="F35" s="76"/>
      <c r="G35" s="76"/>
      <c r="H35" s="77"/>
      <c r="I35" s="74"/>
      <c r="J35" s="74"/>
      <c r="K35" s="74"/>
      <c r="L35" s="74"/>
      <c r="M35" s="74"/>
      <c r="N35" s="74"/>
      <c r="O35" s="74"/>
      <c r="P35" s="74"/>
    </row>
    <row r="36" spans="1:16" ht="15" customHeight="1">
      <c r="A36" s="75"/>
      <c r="B36" s="76"/>
      <c r="C36" s="76"/>
      <c r="D36" s="76"/>
      <c r="E36" s="76"/>
      <c r="F36" s="76"/>
      <c r="G36" s="76"/>
      <c r="H36" s="77"/>
      <c r="I36" s="74"/>
      <c r="J36" s="74"/>
      <c r="K36" s="74"/>
      <c r="L36" s="74"/>
      <c r="M36" s="74"/>
      <c r="N36" s="74"/>
      <c r="O36" s="74"/>
      <c r="P36" s="74"/>
    </row>
    <row r="37" spans="1:16" ht="15" customHeight="1">
      <c r="A37" s="75"/>
      <c r="B37" s="76"/>
      <c r="C37" s="76"/>
      <c r="D37" s="76"/>
      <c r="E37" s="76"/>
      <c r="F37" s="76"/>
      <c r="G37" s="76"/>
      <c r="H37" s="77"/>
      <c r="I37" s="74"/>
      <c r="J37" s="74"/>
      <c r="K37" s="74"/>
      <c r="L37" s="74"/>
      <c r="M37" s="74"/>
      <c r="N37" s="74"/>
      <c r="O37" s="74"/>
      <c r="P37" s="74"/>
    </row>
    <row r="38" spans="1:16" ht="15" customHeight="1">
      <c r="A38" s="75"/>
      <c r="B38" s="76"/>
      <c r="C38" s="76"/>
      <c r="D38" s="76"/>
      <c r="E38" s="76"/>
      <c r="F38" s="76"/>
      <c r="G38" s="76"/>
      <c r="H38" s="77"/>
      <c r="I38" s="74"/>
      <c r="J38" s="74"/>
      <c r="K38" s="74"/>
      <c r="L38" s="74"/>
      <c r="M38" s="74"/>
      <c r="N38" s="74"/>
      <c r="O38" s="74"/>
      <c r="P38" s="74"/>
    </row>
    <row r="39" spans="1:16" ht="15" customHeight="1">
      <c r="A39" s="75"/>
      <c r="B39" s="76"/>
      <c r="C39" s="76"/>
      <c r="D39" s="76"/>
      <c r="E39" s="76"/>
      <c r="F39" s="76"/>
      <c r="G39" s="76"/>
      <c r="H39" s="77"/>
      <c r="I39" s="74"/>
      <c r="J39" s="74"/>
      <c r="K39" s="74"/>
      <c r="L39" s="74"/>
      <c r="M39" s="74"/>
      <c r="N39" s="74"/>
      <c r="O39" s="74"/>
      <c r="P39" s="74"/>
    </row>
    <row r="40" spans="1:16" ht="15" customHeight="1">
      <c r="A40" s="75"/>
      <c r="B40" s="76"/>
      <c r="C40" s="76"/>
      <c r="D40" s="76"/>
      <c r="E40" s="76"/>
      <c r="F40" s="76"/>
      <c r="G40" s="76"/>
      <c r="H40" s="77"/>
      <c r="I40" s="74"/>
      <c r="J40" s="74"/>
      <c r="K40" s="74"/>
      <c r="L40" s="74"/>
      <c r="M40" s="74"/>
      <c r="N40" s="74"/>
      <c r="O40" s="74"/>
      <c r="P40" s="74"/>
    </row>
    <row r="41" spans="1:16" ht="15" customHeight="1">
      <c r="A41" s="75"/>
      <c r="B41" s="76"/>
      <c r="C41" s="76"/>
      <c r="D41" s="76"/>
      <c r="E41" s="76"/>
      <c r="F41" s="76"/>
      <c r="G41" s="76"/>
      <c r="H41" s="77"/>
      <c r="I41" s="74"/>
      <c r="J41" s="74"/>
      <c r="K41" s="74"/>
      <c r="L41" s="74"/>
      <c r="M41" s="74"/>
      <c r="N41" s="74"/>
      <c r="O41" s="74"/>
      <c r="P41" s="74"/>
    </row>
    <row r="42" spans="1:16" ht="15" customHeight="1">
      <c r="A42" s="75"/>
      <c r="B42" s="76"/>
      <c r="C42" s="76"/>
      <c r="D42" s="76"/>
      <c r="E42" s="76"/>
      <c r="F42" s="76"/>
      <c r="G42" s="76"/>
      <c r="H42" s="77"/>
      <c r="I42" s="74"/>
      <c r="J42" s="74"/>
      <c r="K42" s="74"/>
      <c r="L42" s="74"/>
      <c r="M42" s="74"/>
      <c r="N42" s="74"/>
      <c r="O42" s="74"/>
      <c r="P42" s="74"/>
    </row>
    <row r="43" spans="1:16" ht="15" customHeight="1">
      <c r="A43" s="75"/>
      <c r="B43" s="76"/>
      <c r="C43" s="76"/>
      <c r="D43" s="76"/>
      <c r="E43" s="76"/>
      <c r="F43" s="76"/>
      <c r="G43" s="76"/>
      <c r="H43" s="77"/>
      <c r="I43" s="74"/>
      <c r="J43" s="74"/>
      <c r="K43" s="74"/>
      <c r="L43" s="74"/>
      <c r="M43" s="74"/>
      <c r="N43" s="74"/>
      <c r="O43" s="74"/>
      <c r="P43" s="74"/>
    </row>
    <row r="44" spans="1:16" ht="15" customHeight="1">
      <c r="A44" s="75"/>
      <c r="B44" s="76"/>
      <c r="C44" s="76"/>
      <c r="D44" s="76"/>
      <c r="E44" s="76"/>
      <c r="F44" s="76"/>
      <c r="G44" s="76"/>
      <c r="H44" s="77"/>
      <c r="I44" s="74"/>
      <c r="J44" s="74"/>
      <c r="K44" s="74"/>
      <c r="L44" s="74"/>
      <c r="M44" s="74"/>
      <c r="N44" s="74"/>
      <c r="O44" s="74"/>
      <c r="P44" s="74"/>
    </row>
    <row r="45" spans="1:16" ht="15" customHeight="1">
      <c r="A45" s="75"/>
      <c r="B45" s="76"/>
      <c r="C45" s="76"/>
      <c r="D45" s="76"/>
      <c r="E45" s="76"/>
      <c r="F45" s="76"/>
      <c r="G45" s="76"/>
      <c r="H45" s="77"/>
      <c r="I45" s="74"/>
      <c r="J45" s="74"/>
      <c r="K45" s="74"/>
      <c r="L45" s="74"/>
      <c r="M45" s="74"/>
      <c r="N45" s="74"/>
      <c r="O45" s="74"/>
      <c r="P45" s="74"/>
    </row>
    <row r="46" spans="1:16" ht="15" customHeight="1">
      <c r="A46" s="75"/>
      <c r="B46" s="76"/>
      <c r="C46" s="76"/>
      <c r="D46" s="76"/>
      <c r="E46" s="76"/>
      <c r="F46" s="76"/>
      <c r="G46" s="76"/>
      <c r="H46" s="77"/>
      <c r="I46" s="74"/>
      <c r="J46" s="74"/>
      <c r="K46" s="74"/>
      <c r="L46" s="74"/>
      <c r="M46" s="74"/>
      <c r="N46" s="74"/>
      <c r="O46" s="74"/>
      <c r="P46" s="74"/>
    </row>
    <row r="47" spans="1:16" ht="15" customHeight="1">
      <c r="A47" s="75"/>
      <c r="B47" s="76"/>
      <c r="C47" s="76"/>
      <c r="D47" s="76"/>
      <c r="E47" s="76"/>
      <c r="F47" s="76"/>
      <c r="G47" s="76"/>
      <c r="H47" s="77"/>
      <c r="I47" s="74"/>
      <c r="J47" s="74"/>
      <c r="K47" s="74"/>
      <c r="L47" s="74"/>
      <c r="M47" s="74"/>
      <c r="N47" s="74"/>
      <c r="O47" s="74"/>
      <c r="P47" s="74"/>
    </row>
    <row r="48" spans="1:16" ht="15" customHeight="1">
      <c r="A48" s="75"/>
      <c r="B48" s="76"/>
      <c r="C48" s="76"/>
      <c r="D48" s="76"/>
      <c r="E48" s="76"/>
      <c r="F48" s="76"/>
      <c r="G48" s="76"/>
      <c r="H48" s="77"/>
      <c r="I48" s="74"/>
      <c r="J48" s="74"/>
      <c r="K48" s="74"/>
      <c r="L48" s="74"/>
      <c r="M48" s="74"/>
      <c r="N48" s="74"/>
      <c r="O48" s="74"/>
      <c r="P48" s="74"/>
    </row>
    <row r="49" spans="1:16" ht="15" customHeight="1">
      <c r="A49" s="75"/>
      <c r="B49" s="76"/>
      <c r="C49" s="76"/>
      <c r="D49" s="76"/>
      <c r="E49" s="76"/>
      <c r="F49" s="76"/>
      <c r="G49" s="76"/>
      <c r="H49" s="77"/>
      <c r="I49" s="74"/>
      <c r="J49" s="74"/>
      <c r="K49" s="74"/>
      <c r="L49" s="74"/>
      <c r="M49" s="74"/>
      <c r="N49" s="74"/>
      <c r="O49" s="74"/>
      <c r="P49" s="74"/>
    </row>
    <row r="50" spans="1:16" ht="15" customHeight="1">
      <c r="A50" s="75"/>
      <c r="B50" s="76"/>
      <c r="C50" s="76"/>
      <c r="D50" s="76"/>
      <c r="E50" s="76"/>
      <c r="F50" s="76"/>
      <c r="G50" s="76"/>
      <c r="H50" s="77"/>
      <c r="I50" s="74"/>
      <c r="J50" s="74"/>
      <c r="K50" s="74"/>
      <c r="L50" s="74"/>
      <c r="M50" s="74"/>
      <c r="N50" s="74"/>
      <c r="O50" s="74"/>
      <c r="P50" s="74"/>
    </row>
    <row r="51" spans="1:16" ht="15" customHeight="1">
      <c r="A51" s="75"/>
      <c r="B51" s="76"/>
      <c r="C51" s="76"/>
      <c r="D51" s="76"/>
      <c r="E51" s="76"/>
      <c r="F51" s="76"/>
      <c r="G51" s="76"/>
      <c r="H51" s="77"/>
      <c r="I51" s="74"/>
      <c r="J51" s="74"/>
      <c r="K51" s="74"/>
      <c r="L51" s="74"/>
      <c r="M51" s="74"/>
      <c r="N51" s="74"/>
      <c r="O51" s="74"/>
      <c r="P51" s="74"/>
    </row>
    <row r="52" spans="1:16" ht="15" customHeight="1">
      <c r="A52" s="75"/>
      <c r="B52" s="76"/>
      <c r="C52" s="76"/>
      <c r="D52" s="76"/>
      <c r="E52" s="76"/>
      <c r="F52" s="76"/>
      <c r="G52" s="76"/>
      <c r="H52" s="77"/>
      <c r="I52" s="74"/>
      <c r="J52" s="74"/>
      <c r="K52" s="74"/>
      <c r="L52" s="74"/>
      <c r="M52" s="74"/>
      <c r="N52" s="74"/>
      <c r="O52" s="74"/>
      <c r="P52" s="74"/>
    </row>
    <row r="53" spans="1:16" ht="15" customHeight="1">
      <c r="A53" s="75"/>
      <c r="B53" s="76"/>
      <c r="C53" s="76"/>
      <c r="D53" s="76"/>
      <c r="E53" s="76"/>
      <c r="F53" s="76"/>
      <c r="G53" s="76"/>
      <c r="H53" s="77"/>
      <c r="I53" s="74"/>
      <c r="J53" s="74"/>
      <c r="K53" s="74"/>
      <c r="L53" s="74"/>
      <c r="M53" s="74"/>
      <c r="N53" s="74"/>
      <c r="O53" s="74"/>
      <c r="P53" s="74"/>
    </row>
    <row r="54" spans="1:16" ht="15" customHeight="1">
      <c r="A54" s="75"/>
      <c r="B54" s="76"/>
      <c r="C54" s="76"/>
      <c r="D54" s="76"/>
      <c r="E54" s="76"/>
      <c r="F54" s="76"/>
      <c r="G54" s="76"/>
      <c r="H54" s="77"/>
      <c r="I54" s="74"/>
      <c r="J54" s="74"/>
      <c r="K54" s="74"/>
      <c r="L54" s="74"/>
      <c r="M54" s="74"/>
      <c r="N54" s="74"/>
      <c r="O54" s="74"/>
      <c r="P54" s="74"/>
    </row>
    <row r="55" spans="1:16" ht="15" customHeight="1">
      <c r="A55" s="75"/>
      <c r="B55" s="76"/>
      <c r="C55" s="76"/>
      <c r="D55" s="76"/>
      <c r="E55" s="76"/>
      <c r="F55" s="76"/>
      <c r="G55" s="76"/>
      <c r="H55" s="77"/>
      <c r="I55" s="74"/>
      <c r="J55" s="74"/>
      <c r="K55" s="74"/>
      <c r="L55" s="74"/>
      <c r="M55" s="74"/>
      <c r="N55" s="74"/>
      <c r="O55" s="74"/>
      <c r="P55" s="74"/>
    </row>
    <row r="56" spans="1:16" ht="15" customHeight="1">
      <c r="A56" s="75"/>
      <c r="B56" s="76"/>
      <c r="C56" s="76"/>
      <c r="D56" s="76"/>
      <c r="E56" s="76"/>
      <c r="F56" s="76"/>
      <c r="G56" s="76"/>
      <c r="H56" s="77"/>
      <c r="I56" s="74"/>
      <c r="J56" s="74"/>
      <c r="K56" s="74"/>
      <c r="L56" s="74"/>
      <c r="M56" s="74"/>
      <c r="N56" s="74"/>
      <c r="O56" s="74"/>
      <c r="P56" s="74"/>
    </row>
    <row r="57" spans="1:16" ht="15" customHeight="1">
      <c r="A57" s="75"/>
      <c r="B57" s="76"/>
      <c r="C57" s="76"/>
      <c r="D57" s="76"/>
      <c r="E57" s="76"/>
      <c r="F57" s="76"/>
      <c r="G57" s="76"/>
      <c r="H57" s="77"/>
      <c r="I57" s="74"/>
      <c r="J57" s="74"/>
      <c r="K57" s="74"/>
      <c r="L57" s="74"/>
      <c r="M57" s="74"/>
      <c r="N57" s="74"/>
      <c r="O57" s="74"/>
      <c r="P57" s="74"/>
    </row>
    <row r="58" spans="1:16" ht="15" customHeight="1">
      <c r="A58" s="75"/>
      <c r="B58" s="76"/>
      <c r="C58" s="76"/>
      <c r="D58" s="76"/>
      <c r="E58" s="76"/>
      <c r="F58" s="76"/>
      <c r="G58" s="76"/>
      <c r="H58" s="77"/>
      <c r="I58" s="74"/>
      <c r="J58" s="74"/>
      <c r="K58" s="74"/>
      <c r="L58" s="74"/>
      <c r="M58" s="74"/>
      <c r="N58" s="74"/>
      <c r="O58" s="74"/>
      <c r="P58" s="74"/>
    </row>
    <row r="59" spans="1:16" ht="15" customHeight="1">
      <c r="A59" s="75"/>
      <c r="B59" s="76"/>
      <c r="C59" s="76"/>
      <c r="D59" s="76"/>
      <c r="E59" s="76"/>
      <c r="F59" s="76"/>
      <c r="G59" s="76"/>
      <c r="H59" s="77"/>
      <c r="I59" s="74"/>
      <c r="J59" s="74"/>
      <c r="K59" s="74"/>
      <c r="L59" s="74"/>
      <c r="M59" s="74"/>
      <c r="N59" s="74"/>
      <c r="O59" s="74"/>
      <c r="P59" s="74"/>
    </row>
    <row r="60" spans="1:16" ht="15" customHeight="1">
      <c r="A60" s="75"/>
      <c r="B60" s="76"/>
      <c r="C60" s="76"/>
      <c r="D60" s="76"/>
      <c r="E60" s="76"/>
      <c r="F60" s="76"/>
      <c r="G60" s="76"/>
      <c r="H60" s="77"/>
      <c r="I60" s="74"/>
      <c r="J60" s="74"/>
      <c r="K60" s="74"/>
      <c r="L60" s="74"/>
      <c r="M60" s="74"/>
      <c r="N60" s="74"/>
      <c r="O60" s="74"/>
      <c r="P60" s="74"/>
    </row>
    <row r="61" spans="1:16" ht="15" customHeight="1" thickBot="1">
      <c r="A61" s="78"/>
      <c r="B61" s="79"/>
      <c r="C61" s="79"/>
      <c r="D61" s="79"/>
      <c r="E61" s="79"/>
      <c r="F61" s="79"/>
      <c r="G61" s="79"/>
      <c r="H61" s="80"/>
      <c r="I61" s="74"/>
      <c r="J61" s="74"/>
      <c r="K61" s="74"/>
      <c r="L61" s="74"/>
      <c r="M61" s="74"/>
      <c r="N61" s="74"/>
      <c r="O61" s="74"/>
      <c r="P61" s="74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E651-8471-4B72-AE13-4BB956016F67}">
  <dimension ref="A1:AK82"/>
  <sheetViews>
    <sheetView tabSelected="1" zoomScale="65" workbookViewId="0">
      <selection activeCell="S115" sqref="S115"/>
    </sheetView>
  </sheetViews>
  <sheetFormatPr baseColWidth="10" defaultColWidth="8" defaultRowHeight="15"/>
  <cols>
    <col min="1" max="16384" width="8" style="60"/>
  </cols>
  <sheetData>
    <row r="1" spans="1:37" ht="15.75" thickBot="1"/>
    <row r="2" spans="1:37" ht="15.75" thickBot="1">
      <c r="A2" s="111" t="s">
        <v>131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N2" s="111" t="s">
        <v>132</v>
      </c>
      <c r="O2" s="112"/>
      <c r="P2" s="112"/>
      <c r="Q2" s="112"/>
      <c r="R2" s="112"/>
      <c r="S2" s="112"/>
      <c r="T2" s="112"/>
      <c r="U2" s="112"/>
      <c r="V2" s="112"/>
      <c r="W2" s="112"/>
      <c r="X2" s="113"/>
      <c r="AA2" s="111" t="s">
        <v>133</v>
      </c>
      <c r="AB2" s="112"/>
      <c r="AC2" s="112"/>
      <c r="AD2" s="112"/>
      <c r="AE2" s="112"/>
      <c r="AF2" s="112"/>
      <c r="AG2" s="112"/>
      <c r="AH2" s="112"/>
      <c r="AI2" s="112"/>
      <c r="AJ2" s="112"/>
      <c r="AK2" s="113"/>
    </row>
    <row r="28" spans="1:37" ht="15.75" thickBot="1">
      <c r="A28" s="111" t="s">
        <v>134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  <c r="N28" s="111" t="s">
        <v>135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3"/>
      <c r="AA28" s="111" t="s">
        <v>139</v>
      </c>
      <c r="AB28" s="112"/>
      <c r="AC28" s="112"/>
      <c r="AD28" s="112"/>
      <c r="AE28" s="112"/>
      <c r="AF28" s="112"/>
      <c r="AG28" s="112"/>
      <c r="AH28" s="112"/>
      <c r="AI28" s="112"/>
      <c r="AJ28" s="112"/>
      <c r="AK28" s="113"/>
    </row>
    <row r="54" spans="1:37" ht="15.75" thickBot="1">
      <c r="A54" s="111" t="s">
        <v>137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3"/>
      <c r="N54" s="111" t="s">
        <v>140</v>
      </c>
      <c r="O54" s="112"/>
      <c r="P54" s="112"/>
      <c r="Q54" s="112"/>
      <c r="R54" s="112"/>
      <c r="S54" s="112"/>
      <c r="T54" s="112"/>
      <c r="U54" s="112"/>
      <c r="V54" s="112"/>
      <c r="W54" s="112"/>
      <c r="X54" s="113"/>
      <c r="AA54" s="111" t="s">
        <v>138</v>
      </c>
      <c r="AB54" s="112"/>
      <c r="AC54" s="112"/>
      <c r="AD54" s="112"/>
      <c r="AE54" s="112"/>
      <c r="AF54" s="112"/>
      <c r="AG54" s="112"/>
      <c r="AH54" s="112"/>
      <c r="AI54" s="112"/>
      <c r="AJ54" s="112"/>
      <c r="AK54" s="113"/>
    </row>
    <row r="82" spans="1:37" ht="15.75" thickBot="1">
      <c r="A82" s="111" t="s">
        <v>136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3"/>
      <c r="N82" s="111" t="s">
        <v>142</v>
      </c>
      <c r="O82" s="112"/>
      <c r="P82" s="112"/>
      <c r="Q82" s="112"/>
      <c r="R82" s="112"/>
      <c r="S82" s="112"/>
      <c r="T82" s="112"/>
      <c r="U82" s="112"/>
      <c r="V82" s="112"/>
      <c r="W82" s="112"/>
      <c r="X82" s="113"/>
      <c r="AA82" s="111" t="s">
        <v>141</v>
      </c>
      <c r="AB82" s="112"/>
      <c r="AC82" s="112"/>
      <c r="AD82" s="112"/>
      <c r="AE82" s="112"/>
      <c r="AF82" s="112"/>
      <c r="AG82" s="112"/>
      <c r="AH82" s="112"/>
      <c r="AI82" s="112"/>
      <c r="AJ82" s="112"/>
      <c r="AK82" s="11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0F02-D5D6-43F1-952A-173D1719B3D0}">
  <sheetPr>
    <tabColor theme="3" tint="0.39997558519241921"/>
  </sheetPr>
  <dimension ref="A1:D9"/>
  <sheetViews>
    <sheetView workbookViewId="0">
      <selection activeCell="L10" sqref="L10"/>
    </sheetView>
  </sheetViews>
  <sheetFormatPr baseColWidth="10" defaultColWidth="9" defaultRowHeight="14.25"/>
  <cols>
    <col min="1" max="1" width="41.25" bestFit="1" customWidth="1"/>
  </cols>
  <sheetData>
    <row r="1" spans="1:4">
      <c r="A1" s="32" t="s">
        <v>43</v>
      </c>
      <c r="B1" s="32" t="s">
        <v>44</v>
      </c>
      <c r="C1" s="32" t="s">
        <v>45</v>
      </c>
      <c r="D1" s="32" t="s">
        <v>46</v>
      </c>
    </row>
    <row r="2" spans="1:4">
      <c r="A2" s="33" t="s">
        <v>47</v>
      </c>
      <c r="B2" s="82">
        <v>229.77638251667599</v>
      </c>
      <c r="C2" s="82">
        <v>262.054344120537</v>
      </c>
      <c r="D2" s="82">
        <v>170.94179951156198</v>
      </c>
    </row>
    <row r="3" spans="1:4">
      <c r="A3" s="33" t="s">
        <v>48</v>
      </c>
      <c r="B3" s="82">
        <v>106.89114288030299</v>
      </c>
      <c r="C3" s="82">
        <v>133.776553124777</v>
      </c>
      <c r="D3" s="82">
        <v>108.714490641033</v>
      </c>
    </row>
    <row r="4" spans="1:4">
      <c r="A4" s="33" t="s">
        <v>49</v>
      </c>
      <c r="B4" s="82">
        <v>60.275315670197998</v>
      </c>
      <c r="C4" s="82">
        <v>61.903078679221998</v>
      </c>
      <c r="D4" s="82">
        <v>83.319410965521996</v>
      </c>
    </row>
    <row r="5" spans="1:4">
      <c r="A5" s="33" t="s">
        <v>50</v>
      </c>
      <c r="B5" s="82">
        <v>37.191075950649996</v>
      </c>
      <c r="C5" s="82">
        <v>37.998030308338002</v>
      </c>
      <c r="D5" s="82">
        <v>42.545656439597003</v>
      </c>
    </row>
    <row r="6" spans="1:4">
      <c r="A6" s="33" t="s">
        <v>51</v>
      </c>
      <c r="B6" s="82">
        <v>350.373604</v>
      </c>
      <c r="C6" s="82">
        <v>493.86443699999995</v>
      </c>
      <c r="D6" s="82">
        <v>462.612416</v>
      </c>
    </row>
    <row r="7" spans="1:4">
      <c r="A7" s="33" t="s">
        <v>52</v>
      </c>
      <c r="B7" s="82">
        <v>147.35121599999999</v>
      </c>
      <c r="C7" s="82">
        <v>163.67931799999999</v>
      </c>
      <c r="D7" s="82">
        <v>164.43832</v>
      </c>
    </row>
    <row r="8" spans="1:4">
      <c r="A8" s="33" t="s">
        <v>53</v>
      </c>
      <c r="B8" s="82">
        <v>69.139302999999998</v>
      </c>
      <c r="C8" s="82">
        <v>119.28861999999999</v>
      </c>
      <c r="D8" s="82">
        <v>158.48831199999998</v>
      </c>
    </row>
    <row r="9" spans="1:4">
      <c r="A9" s="33" t="s">
        <v>54</v>
      </c>
      <c r="B9" s="82">
        <v>42.895455999999996</v>
      </c>
      <c r="C9" s="82">
        <v>43.097975999999996</v>
      </c>
      <c r="D9" s="82">
        <v>48.170676999999998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 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2025-03-22T21:01:11Z</dcterms:created>
  <dcterms:modified xsi:type="dcterms:W3CDTF">2025-04-08T13:00:24Z</dcterms:modified>
</cp:coreProperties>
</file>