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D:\TelCotec Project\initial data\DT\5G\5G SSV\Nouveau dossier\"/>
    </mc:Choice>
  </mc:AlternateContent>
  <xr:revisionPtr revIDLastSave="0" documentId="13_ncr:1_{A63034BA-AE7C-4FFF-9579-2355EA79A9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in tests" sheetId="8" r:id="rId1"/>
    <sheet name="Site Photos" sheetId="9" r:id="rId2"/>
    <sheet name="Analyze report description" sheetId="4" state="veryHidden" r:id="rId3"/>
    <sheet name="Report log" sheetId="5" state="hidden" r:id="rId4"/>
    <sheet name="DT NR Plots" sheetId="11" r:id="rId5"/>
    <sheet name="DT LTE Plots (anchored)" sheetId="12" r:id="rId6"/>
    <sheet name="DT NR Histogram" sheetId="13" r:id="rId7"/>
    <sheet name="Stationary Tests charts" sheetId="10" r:id="rId8"/>
    <sheet name="WorkSheetHistograme to be hiden" sheetId="7" state="hidden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<sst xmlns="http://schemas.openxmlformats.org/spreadsheetml/2006/main" count="922" uniqueCount="369">
  <si>
    <t>NR DL Throughput</t>
  </si>
  <si>
    <t>NR MODULATION</t>
  </si>
  <si>
    <t>&lt;Map name="" worksheet="DT LTE Plots (anchored)" id="5" left="1766.6400146484375" top="40.266666666666666" width="747.42462158203125" height="463.06666666666672" maptype="Google street" map="" colorset="RSRQ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linewidth="17"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SplitMapColumnName="channel_number" SplitMapColumnCaption="Channel number" SplitMapFlagH="false" SplitMapColumnNameH="channel_number" SplitMapColumnCaptionH="Channel number" ColumnSpacing="2" RowSpacing="3" SnapRow="2" SnapColumn="26" SnapRowBottom="25"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name="lte_received_power" title="RSRP" type="single" format="0.0##" /&gt;&lt;column name="1. best RSRQ" title="1. best RSRQ" type="single" format="0.0##" /&gt;&lt;column name="time" title="Time" type="datetime" format="h:mm:ss.000" /&gt;&lt;column name="channel_number" title="Ch" type="int32" format="0"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id="np_nth_bestt_rsrq" title="RSRQ Nth best" system="LTE FDD;LTE TDD" color_set="RSRQ (dB)" description="RSRQ of the Nth strongest cell, where strongest cell is selected in terms of RSRP" query_title="RSRQ {?N}. best"&gt;&lt;btsFileFilter btsWildcardText="" btsSelectedFiles="" /&gt;&lt;groups&gt;&lt;group name="LTE" /&gt;&lt;group name="NB-IoT" /&gt;&lt;/groups&gt;&lt;filters basic_filters="header, device, measurement" prefix="AND (" postfix=")" /&gt;&lt;sql prefix="select * from Nemo.Nth_BEST({?N}, 0, 1, 0, '" postfix=" order by x.lr_id ') as (&amp;quot;lte_received_power&amp;quot; real,&amp;quot;{?N}. best RSRQ&amp;quot; real,&amp;quot;time&amp;quot; bytea,&amp;quot;channel_number&amp;quot; integer,&amp;quot;lte_physical_layer_cell_id&amp;quot; smallint,&amp;quot;gps_longitude&amp;quot; double precision,&amp;quot;gps_latitude&amp;quot; double precision {!qsr_output_columns})" tail="{!columns}{!procedure_qsr_columns}  FROM Nemo.LTE_CELLMEAS_Cell_ x  WHERE x.file_id = {!file} {!procedure_filter}"&gt;&lt;columns&gt;&lt;column name="&amp;quot;the_event&amp;quot;" output_name="" type="string" quotes="false" default="false" /&gt;&lt;column name="lte_received_power" output_name="" type="string" quotes="true" default="false" /&gt;&lt;column name="&amp;quot;lte_received_quality&amp;quot;" output_name="{?N}. best RSRQ" type="number" quotes="false" default="false" /&gt;&lt;column name="time" output_name="" type="string" quotes="true" default="false" /&gt;&lt;column name="channel_number"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Y" column="{?N}. best RSRQ" quotes="true" /&gt;&lt;alias name="Bar X" column="lte_physical_layer_cell_id" quotes="true" /&gt;&lt;alias name="Bar X sub" column="channel_number" quotes="true" /&gt;&lt;alias name="Color set" column="{?N}. best RSRQ" quotes="true" /&gt;&lt;alias name="Longitude" column="gps_longitude" quotes="true" /&gt;&lt;alias name="Latitude" column="gps_latitude" quotes="true" /&gt;&lt;/aliases&gt;&lt;parameters&gt;&lt;parameter id="N" default="1" /&gt;&lt;/parameters&gt;&lt;/sql&gt;&lt;qsr value_column="{?N}. best RSRQ" value_parameter="lte_received_quality" direction="up" min="-30" max="0" interval="1" threshold="-15"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</si>
  <si>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Full SQL: select * from Nemo.Nth_BEST(1, 0, 1, 0, ' SELECT "the_event","nr_rq" AS "1. best RSRQ","time","nr_arfcn","nr_pci","nr_beam_index","nr_beam_type",VAL_TO_STRING(''cellular_system_band_int'',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index",nr_pci::int8*1000 +nr_beam_index AS _oid,"the_parent" AS "the_parent","gps_longitude","gps_latitude","gps_height"_x000D_
                FROM Nemo.NR_CELLMEAS_Cell_ x _x000D_
                WHERE nr_meas_type = 1 AND COALESCE("nr_beam_type", -999) != -1  AND x.file_id = ANY(MEAS(''aowled_aamor_dt_5G:1|aowled_aamor_dt_5G:2'')) ') as ("1. best RSRQ" real,"time" bytea,"nr_arfcn" integer,"nr_pci" smallint,"nr_beam_index" smallint,"nr_beam_type" integer,"Band" text,"Band (MHz)" integer,"NR PCI Beam index" text,"_oid" bigint,"the_parent" bigint,"gps_longitude" double precision,"gps_latitude" double precision,"gps_height" smallint )</t>
  </si>
  <si>
    <t>Started executing query: lte_nr_total_mac_dl_bit_rate</t>
  </si>
  <si>
    <t>Full SQL: SELECT "time","nr_tx_power","nr_serving_cell_type","nr_sul_indication","gps_longitude","gps_latitude" FROM Nemo.NR_TXPC_ x WHERE nr_tx_power IS NOT NULL  AND x.file_id = ANY(MEAS('aowled_aamor_dt_5G:1|aowled_aamor_dt_5G:2')) _x000D_
		ORDER BY lr_id</t>
  </si>
  <si>
    <t>&lt;ReportChart Name="Report_Chart_DT NR Histogram_ID18" Worksheet="DT NR Histogram" Id="18" ChartType="Line" SnapToCell="true" RowEnd="26" ColumnEnd="24" Row="3" Column="13" PieXColumn="" PieDescriptionColumn="" ScatterXColumn="time" ScatterYColumn="{?N}. best RSRP"&gt;&lt;chartitem LineWidth="1" SeriesColor="#FF9966" SeriesColorAuto="true" ScaleAutomaticValues="true" ScaleTop="-35" ScaleBottom="-140" MarkerStyle="Circle"&gt;&lt;query sheet="DT NR Histogram" row="0" column="0"&gt;&lt;column_settings&gt;&lt;column name="1. best RSRP" title="1. best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/&gt;&lt;column name="gps_height" title="Height" type="int16" format="0" /&gt;&lt;column name="the_device" title="the_device" type="int64" format="0" /&gt;&lt;/column_settings&gt;&lt;parameter device="0" filter_level="2" menu="0" number_presentation="default" scope="true" id="nr_np_nth_best_rsrp" title="SS-RSRP Nth best" color_set="RSRP (dBm)" description="SS-RSRP of the Nth strongest cell/beam" query_title="RSRP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/&gt;&lt;/qsr&gt;&lt;/parameter&gt;&lt;/query&gt;&lt;/chartitem&gt;&lt;/ReportChart&gt;</t>
  </si>
  <si>
    <t>&lt;parameter device="0" filter_level="1" menu="0" number_presentation="default" scope="true" id="nr_np_nth_best_rsrq" title="SS-RSRQ Nth best" color_set="RSRQ (dB)" description="Nth best SS-RSRQ. N prompted at time of executing the query. Note that the sorting (N) is based on SS-RSRP." query_title="RSRQ {?N}. best"&gt;&lt;ColorsetLabelMap&gt;&lt;ColorsetLabel id="1" label="&amp;gt;= -10" /&gt;&lt;ColorsetLabel id="2" label="&amp;lt; -10 and &amp;gt;= -12" /&gt;&lt;ColorsetLabel id="3" label="&amp;lt; -12 and &amp;gt;= -15" /&gt;&lt;ColorsetLabel id="4" label="&amp;lt; -15 and &amp;gt;= -20" /&gt;&lt;ColorsetLabel id="5" label="&amp;lt; -20"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RSRQ&amp;quot;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bigint,&amp;quot;the_parent&amp;quot; bigint,&amp;quot;gps_longitude&amp;quot; double precision,&amp;quot;gps_latitude&amp;quot; double precision,&amp;quot;gps_height&amp;quot; smallint {!qsr_output_columns})" tail="{!columns}{!procedure_qsr_columns}&amp;#xD;&amp;#xA;                FROM Nemo.NR_CELLMEAS_Cell_ x &amp;#xD;&amp;#xA;                WHERE nr_meas_type = 1 AND COALESCE(&amp;quot;nr_beam_type&amp;quot;, -999) {?NR Beam type}  AND x.file_id = {!file} {!procedure_filter}"&gt;&lt;columns&gt;&lt;column name="&amp;quot;the_event&amp;quot;" output_name="" type="string" quotes="false" default="false" /&gt;&lt;column name="&amp;quot;nr_rq&amp;quot;" output_name="{?N}. best RSRQ"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name="&amp;quot;the_parent&amp;quot; AS &amp;quot;the_parent&amp;quot;" output_name=""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X" column="nr_pci" quotes="true" /&gt;&lt;alias name="Bar X sub" column="nr_arfcn" quotes="true" /&gt;&lt;alias name="Bar Y" column="{?N}. best RSRQ" quotes="true" /&gt;&lt;alias name="Color set" column="{?N}. best RSRQ" quotes="true" /&gt;&lt;alias name="Group by" column="_oid" quotes="true" /&gt;&lt;alias name="Longitude" column="gps_longitude" quotes="true" /&gt;&lt;alias name="Latitude" column="gps_latitude" quotes="true" /&gt;&lt;alias name="3D value" column="{?N}. best RSRQ"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RSRQ" value_parameter="nr_rq" direction="up" min="-30" max="0" interval="2" threshold="-20" condition="&amp;lt;" default_action="folder, measurement" selected_type="average" group_by="Physical cell identity" colorset_name="RSRQ (dB)" colorset_query="CASE&amp;#xD;&amp;#xA;WHEN &amp;quot;{!kpi column}&amp;quot; &amp;gt;= -10 THEN 1&amp;#xD;&amp;#xA;WHEN &amp;quot;{!kpi column}&amp;quot; &amp;lt; -10 AND &amp;quot;{!kpi column}&amp;quot; &amp;gt;= -12 THEN 2&amp;#xD;&amp;#xA;WHEN &amp;quot;{!kpi column}&amp;quot; &amp;lt; -12 AND &amp;quot;{!kpi column}&amp;quot; &amp;gt;= -15 THEN 3&amp;#xD;&amp;#xA;WHEN &amp;quot;{!kpi column}&amp;quot; &amp;lt; -15 AND &amp;quot;{!kpi column}&amp;quot; &amp;gt;= -20 THEN 4&amp;#xD;&amp;#xA;WHEN &amp;quot;{!kpi column}&amp;quot; &amp;lt; -20 THEN 5&amp;#xD;&amp;#xA;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</si>
  <si>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&lt;Map name="" worksheet="DT NR Plots" id="16" left="0" top="2174.3999999999996" width="747.42462158203125" height="463.06666666666661" maptype="Google street" map="" colorset="TX power 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SnapRow="108" SnapColumn="0" SnapRowBottom="131"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name="nr_tx_power" title="TX power" type="single" format="0.0##" /&gt;&lt;column name="nr_serving_cell_type" title="Cell type" type="int16" format="0" /&gt;&lt;column name="nr_sul_indication" title="UL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id="nr_tx_power" system="NR" color_set="TX power (dBm)"&gt;&lt;btsFileFilter btsWildcardText="" btsSelectedFiles="" /&gt;&lt;groups&gt;&lt;group name="5G" /&gt;&lt;/groups&gt;&lt;filters basic_filters="header, device, measurement" prefix="AND (" postfix=")" /&gt;&lt;sql tail="{!columns}{!qsr_columns} FROM Nemo.NR_TXPC_ x WHERE nr_tx_power IS NOT NULL  AND x.file_id = {!file} {!filter}&amp;#xD;&amp;#xA;&amp;#x9;&amp;#x9;ORDER BY lr_id"&gt;&lt;columns&gt;&lt;column name="time" output_name="" type="string" quotes="true" default="false" /&gt;&lt;column name="nr_tx_power" output_name="" type="string" quotes="true" default="false" /&gt;&lt;column name="nr_serving_cell_type" output_name="" type="string" quotes="true" default="false" /&gt;&lt;column name="nr_sul_indication"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column="nr_tx_power" quotes="true" /&gt;&lt;alias name="Color set" column="nr_tx_power" quotes="true" /&gt;&lt;alias name="Correlate" column="nr_tx_power" quotes="true" /&gt;&lt;alias name="Scatter X" column="time" quotes="true" /&gt;&lt;alias name="Scatter Y" column="nr_tx_power" quotes="true" /&gt;&lt;alias name="Longitude" column="gps_longitude" quotes="true" /&gt;&lt;alias name="Latitude" column="gps_latitude" quotes="true" /&gt;&lt;alias name="Group by" column="nr_serving_cell_type" quotes="true" /&gt;&lt;/aliases&gt;&lt;/sql&gt;&lt;qsr value_column="nr_tx_power" value_parameter="" direction="up" min="-50" max="40" interval="5"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</si>
  <si>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Started executing query: np_nr_ss_pci_nth_best_selected_carrier</t>
  </si>
  <si>
    <t>&lt;ReportChart Name="Report_Chart_DT NR Histogram_ID20" Worksheet="DT NR Histogram" Id="20" ChartType="Pie" SnapToCell="true" RowEnd="26" ColumnEnd="11" Row="3" Column="0" PieXColumn="1. best RSRP" PieDescriptionColumn="" ScatterXColumn="time" ScatterYColumn="{?N}. best RSRP"&gt;&lt;chartitem LineWidth="2" SeriesColor="#FF9966" SeriesColorAuto="true" ScaleAutomaticValues="true" ScaleTop="-35" ScaleBottom="-140" MarkerStyle="Circle"&gt;&lt;query sheet="DT NR Histogram" row="0" column="0"&gt;&lt;column_settings&gt;&lt;column name="1. best RSRP" title="1. best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/&gt;&lt;column name="gps_height" title="Height" type="int16" format="0" /&gt;&lt;column name="the_device" title="the_device" type="int64" format="0" /&gt;&lt;/column_settings&gt;&lt;parameter device="0" filter_level="2" menu="0" number_presentation="default" scope="true" id="nr_np_nth_best_rsrp" title="SS-RSRP Nth best" color_set="RSRP (dBm)" description="SS-RSRP of the Nth strongest cell/beam" query_title="RSRP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 selected_type="qsr"&gt;&lt;option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/&gt;&lt;/qsr&gt;&lt;/parameter&gt;&lt;/query&gt;&lt;/chartitem&gt;&lt;/ReportChart&gt;</t>
  </si>
  <si>
    <t>&lt;query sheet="StaticTest" row="2" column="13"&gt;&lt;column_settings&gt;&lt;column name="current_lte_physical_layer_cell_id" title="Current PCI" type="int16" format="0" /&gt;&lt;column name="average" type="double" format="0.0##" /&gt;&lt;/column_settings&gt;&lt;/query&gt;</t>
  </si>
  <si>
    <t>Handling map image configuration 21/22 to worksheet.</t>
  </si>
  <si>
    <t>Query was finished in 0,02 seconds, 3 row(s). Time 24/02/2025 14:52:28</t>
  </si>
  <si>
    <t>Get ParameterInfo for nr_distribution_la_ul_scheduled_mcs_0</t>
  </si>
  <si>
    <t>Full SQL: SELECT * FROM Nemo.SAR('up', 0, 100, '', 10, '&lt;', 1, 2147483648, 'nr_mac_dl_bler', 'qsr_duration', 'current_lte_physical_layer_cell_id', 'SELECT "time","nr_mac_dl_bler","nr_serving_cell_type","gps_longitude","gps_latitude",time_interval AS qsr_duration,current_lte_physical_layer_cell_id FROM Nemo.NR_MACRATE_ x WHERE (nr_serving_cell_type &lt; 1000)  AND x.file_id = ANY(MEAS(''aowled_aamor_dt_5G:1|aowled_aamor_dt_5G:2''))  order by x.lr_id ') as ("current_lte_physical_layer_cell_id" int2,average double precision)</t>
  </si>
  <si>
    <t>&lt;Map name="" worksheet="DT NR Plots" id="12" left="1766.6400146484375" top="1087.1999999999998" width="747.42462158203125" height="463.06666666666672" maptype="Google street" map="" colorset="NR modulation;"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SplitMapColumnName="nr_la_dl_scheduled_modulation_0" SplitMapColumnCaption="nr_la_dl_scheduled_modulation_0" SplitMapFlagH="false" SplitMapColumnNameH="nr_la_dl_scheduled_modulation_0" SplitMapColumnCaptionH="nr_la_dl_scheduled_modulation_0" ColumnSpacing="2" RowSpacing="3" SnapRow="54" SnapColumn="26" SnapRowBottom="77" SnapColumnRight="37"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name="nr_la_dl_scheduled_modulation_0" title="PDSCH modulation 0" type="int16" format="0" /&gt;&lt;column name="Modulation CW0" title="Modulation CW0" type="string"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filter_target="x" id="nr_la_dl_scheduled_modulation_0" title="PDSCH modulation codeword 0" system="NR" color_set="NR modulation"&gt;&lt;btsFileFilter btsWildcardText="" btsSelectedFiles="" /&gt;&lt;groups&gt;&lt;group name="5G;Link adaptation" /&gt;&lt;/groups&gt;&lt;filters basic_filters="header, device, measurement" prefix="AND (" postfix=")" /&gt;&lt;sql tail="{!columns}{!qsr_columns} FROM Nemo.NR_PLAID_ x WHERE (x.nr_serving_cell_type {?NR serving cell type})  AND x.file_id = {!file} {!filter} order by x.lr_id "&gt;&lt;columns&gt;&lt;column name="time" output_name="" type="string" quotes="false" default="false" /&gt;&lt;column name="nr_la_dl_scheduled_modulation_0" output_name="nr_la_dl_scheduled_modulation_0" type="string" quotes="false" default="false" /&gt;&lt;column name="VAL_TO_STRING('nr_la_dl_scheduled_modulation_0',nr_la_dl_scheduled_modulation_0)" output_name="Modulation CW0" type="string" quotes="false" default="false" /&gt;&lt;column name="nr_serving_cell_type" output_name="" type="string" quotes="false" default="false" /&gt;&lt;column name="gps_longitude" output_name="" type="string" quotes="false" default="false" /&gt;&lt;column name="gps_latitude" output_name="" type="string" quotes="false" default="false" /&gt;&lt;/columns&gt;&lt;aliases&gt;&lt;alias name="Time" column="time" quotes="true" /&gt;&lt;alias name="Line X" column="time" quotes="true" /&gt;&lt;alias name="Line Y" column="nr_la_dl_scheduled_modulation_0" quotes="true" /&gt;&lt;alias name="Correlate" column="nr_la_dl_scheduled_modulation_0" quotes="true" /&gt;&lt;alias name="Bar Y" column="nr_la_dl_scheduled_modulation_0" quotes="true" /&gt;&lt;alias name="Color set" column="nr_la_dl_scheduled_modulation_0" quotes="true" /&gt;&lt;alias name="Longitude" column="gps_longitude" quotes="true" /&gt;&lt;alias name="Latitude" column="gps_latitude"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/&gt;&lt;/parameter&gt;&lt;/parameters&gt;&lt;/sql&gt;&lt;qsr value_column="nr_la_dl_scheduled_modulation_0" value_parameter="" direction="up" min="0" max="5" interval="1" threshold="1"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</si>
  <si>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Query was finished in 0,023 seconds, 640 row(s). Time 24/02/2025 14:52:18</t>
  </si>
  <si>
    <t xml:space="preserve">Full SQL: SELECT time,nr_la_dl_scheduled_modulation_0 AS "nr_la_dl_scheduled_modulation_0",VAL_TO_STRING('nr_la_dl_scheduled_modulation_0',nr_la_dl_scheduled_modulation_0) AS "Modulation CW0",nr_serving_cell_type,gps_longitude,gps_latitude FROM Nemo.NR_PLAID_ x WHERE (x.nr_serving_cell_type &lt; 1000)  AND x.file_id = ANY(MEAS('aowled_aamor_dt_5G:1|aowled_aamor_dt_5G:2'))  order by x.lr_id </t>
  </si>
  <si>
    <t>&lt;Map name="" worksheet="DT NR Plots" id="8" left="883.32000732421875" top="563.73333333333335" width="747.42462158203125" height="463.06666666666672" maptype="Google street" map="" colorset="Throughput (0-700Mbps);"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SnapRow="28" SnapColumn="13" SnapRowBottom="51"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EventIconSizeFactor="2" InbuildingMapNorthIsUp="true"&gt;&lt;query sheet="Sheet1" row="0" column="0"&gt;&lt;column_settings&gt;&lt;column name="time" title="Time" type="datetime" format="h:mm:ss.000" /&gt;&lt;column name="nr_mac_dl_bit_rate" title="MAC DL bitrate" type="double" format="0.0##" /&gt;&lt;column name="nr_serving_cell_type" title="Cell type" type="int16" format="0"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device="0" filter_level="0" menu="0" number_presentation="default" scope="true" id="nr_mac_dl_bit_rate" title="MAC DL throughput (5G)" color_set="Throughput (0-200Mbps)"&gt;&lt;ColorsetLabelMap&gt;&lt;ColorsetLabel id="1" label="&amp;gt;= 15M" /&gt;&lt;ColorsetLabel id="2" label="&amp;gt;= 10M and &amp;lt; 15M" /&gt;&lt;ColorsetLabel id="3" label="&amp;gt;= 5M and &amp;lt; 10M" /&gt;&lt;ColorsetLabel id="4" label="&amp;gt;= 1M and &amp;lt; 5M" /&gt;&lt;ColorsetLabel id="5" label="&amp;gt;= 500K and &amp;lt; 1M" /&gt;&lt;ColorsetLabel id="6" label="&amp;lt; 500K" /&gt;&lt;/ColorsetLabelMap&gt;&lt;btsFileFilter btsWildcardText="" btsSelectedFiles="" /&gt;&lt;groups&gt;&lt;group name="5G;MAC" /&gt;&lt;/groups&gt;&lt;filters basic_filters="header, device, measurement" prefix="AND (" postfix=")" /&gt;&lt;sql tail="{!columns}{!qsr_columns} FROM Nemo.NR_MACRATE_ x WHERE (nr_serving_cell_type {?NR serving cell type})  AND x.file_id = {!file} {!filter} order by x.lr_id "&gt;&lt;columns&gt;&lt;column name="time" output_name="" type="string" quotes="true" default="false" /&gt;&lt;column name="CAST(nr_mac_dl_bit_rate as double precision)" output_name="nr_mac_dl_bit_rate" type="number" quotes="false"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column="nr_mac_dl_bit_rate" quotes="true" /&gt;&lt;alias name="Correlate" column="nr_mac_dl_bit_rate" quotes="true" /&gt;&lt;alias name="Color set" column="nr_mac_dl_bit_rate" quotes="true" /&gt;&lt;alias name="Scatter X" column="time" quotes="true" /&gt;&lt;alias name="Scatter Y" column="nr_mac_dl_bit_rate" quotes="true" /&gt;&lt;alias name="Longitude" column="gps_longitude" quotes="true" /&gt;&lt;alias name="Latitude" column="gps_latitude" quotes="true" /&gt;&lt;alias name="Group by" column="nr_serving_cell_type" quotes="true" /&gt;&lt;alias name="3D value" column="nr_mac_dl_bit_rate"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value_column="nr_mac_dl_bit_rate" value_parameter="" direction="up" min="0" max="1000000000" interval="50000000" threshold="200000000" condition="&amp;lt;" default_action="folder, measurement" colorset_name="Throughput (0-200Mbps)" colorset_query="CASE&amp;#xD;&amp;#xA;WHEN &amp;quot;{!kpi column}&amp;quot; &amp;gt;= 15000000 THEN 1&amp;#xD;&amp;#xA;WHEN &amp;quot;{!kpi column}&amp;quot; &amp;gt;= 10000000 AND &amp;quot;{!kpi column}&amp;quot; &amp;lt; 15000000 THEN 2&amp;#xD;&amp;#xA;WHEN &amp;quot;{!kpi column}&amp;quot; &amp;gt;= 5000000 AND &amp;quot;{!kpi column}&amp;quot; &amp;lt; 10000000 THEN 3&amp;#xD;&amp;#xA;WHEN &amp;quot;{!kpi column}&amp;quot; &amp;gt;= 1000000 AND &amp;quot;{!kpi column}&amp;quot; &amp;lt; 5000000 THEN 4&amp;#xD;&amp;#xA;WHEN &amp;quot;{!kpi column}&amp;quot; &amp;gt;= 500000 AND &amp;quot;{!kpi column}&amp;quot; &amp;lt; 1000000 THEN 5&amp;#xD;&amp;#xA;WHEN &amp;quot;{!kpi column}&amp;quot; &amp;lt; 500000 THEN 6&amp;#xD;&amp;#xA;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</si>
  <si>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cumulation</t>
  </si>
  <si>
    <t>density_sampled</t>
  </si>
  <si>
    <t>BuildSQL finished</t>
  </si>
  <si>
    <t>&lt;parameter device="0" filter_level="1" menu="0" number_presentation="default" scope="true" id="nr_np_nth_best_rsrq" title="SS-RSRQ Nth best" color_set="RSRQ (dB)" description="Nth best SS-RSRQ. N prompted at time of executing the query. Note that the sorting (N) is based on SS-RSRP." query_title="RSRQ {?N}. best"&gt;&lt;ColorsetLabelMap&gt;&lt;ColorsetLabel id="1" label="&amp;gt;= -5" /&gt;&lt;ColorsetLabel id="2" label="&amp;lt; -5 and &amp;gt;= -10" /&gt;&lt;ColorsetLabel id="3" label="&amp;lt; -10 and &amp;gt;= -15" /&gt;&lt;ColorsetLabel id="4" label="&amp;lt; -15 and &amp;gt;= -20" /&gt;&lt;ColorsetLabel id="5" label="&amp;lt; -20"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RSRQ&amp;quot;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bigint,&amp;quot;the_parent&amp;quot; bigint,&amp;quot;gps_longitude&amp;quot; double precision,&amp;quot;gps_latitude&amp;quot; double precision,&amp;quot;gps_height&amp;quot; smallint {!qsr_output_columns})" tail="{!columns}{!procedure_qsr_columns}&amp;#xD;&amp;#xA;                FROM Nemo.NR_CELLMEAS_Cell_ x &amp;#xD;&amp;#xA;                WHERE nr_meas_type = 1 AND COALESCE(&amp;quot;nr_beam_type&amp;quot;, -999) {?NR Beam type}  AND x.file_id = {!file} {!procedure_filter}"&gt;&lt;columns&gt;&lt;column name="&amp;quot;the_event&amp;quot;" output_name="" type="string" quotes="false" default="false" /&gt;&lt;column name="&amp;quot;nr_rq&amp;quot;" output_name="{?N}. best RSRQ"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name="&amp;quot;the_parent&amp;quot; AS &amp;quot;the_parent&amp;quot;" output_name=""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X" column="nr_pci" quotes="true" /&gt;&lt;alias name="Bar X sub" column="nr_arfcn" quotes="true" /&gt;&lt;alias name="Bar Y" column="{?N}. best RSRQ" quotes="true" /&gt;&lt;alias name="Color set" column="{?N}. best RSRQ" quotes="true" /&gt;&lt;alias name="Group by" column="_oid" quotes="true" /&gt;&lt;alias name="Longitude" column="gps_longitude" quotes="true" /&gt;&lt;alias name="Latitude" column="gps_latitude" quotes="true" /&gt;&lt;alias name="3D value" column="{?N}. best RSRQ"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RSRQ" value_parameter="nr_rq" direction="up" min="-30" max="0" interval="2" threshold="-20" condition="&amp;lt;" default_action="folder, measurement" selected_type="qsr" colorset_name="RSRQ (dB)" colorset_query="CASE&amp;#xD;&amp;#xA;WHEN &amp;quot;{!kpi column}&amp;quot; &amp;gt;= -5 THEN 1&amp;#xD;&amp;#xA;WHEN &amp;quot;{!kpi column}&amp;quot; &amp;lt; -5 AND &amp;quot;{!kpi column}&amp;quot; &amp;gt;= -10 THEN 2&amp;#xD;&amp;#xA;WHEN &amp;quot;{!kpi column}&amp;quot; &amp;lt; -10 AND &amp;quot;{!kpi column}&amp;quot; &amp;gt;= -15 THEN 3&amp;#xD;&amp;#xA;WHEN &amp;quot;{!kpi column}&amp;quot; &amp;lt; -15 AND &amp;quot;{!kpi column}&amp;quot; &amp;gt;= -20 THEN 4&amp;#xD;&amp;#xA;WHEN &amp;quot;{!kpi column}&amp;quot; &amp;lt; -20 THEN 5&amp;#xD;&amp;#xA;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</si>
  <si>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&lt;Map name="" worksheet="DT NR Plots" id="6" left="1766.6400146484375" top="40.400000000000006" width="747.42462158203125" height="464.59999999999997" maptype="Google street" map="" colorset="RSRQ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linewidth="17"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SnapRow="2" SnapColumn="26" SnapRowBottom="25"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RSRQ" title="1. best RSRQ"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name="the_parent" title="the_parent" type="int64" format="0"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device="0" filter_level="1" menu="0" number_presentation="default" scope="true" id="nr_np_nth_best_rsrq" title="SS-RSRQ Nth best" system="NR;LTE FDD;LTE TDD" color_set="RSRQ (dB)" description="Nth best SS-RSRQ. N prompted at time of executing the query. Note that the sorting (N) is based on SS-RSRP." query_title="RSRQ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RSRQ&amp;quot;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bigint,&amp;quot;the_parent&amp;quot; bigint,&amp;quot;gps_longitude&amp;quot; double precision,&amp;quot;gps_latitude&amp;quot; double precision,&amp;quot;gps_height&amp;quot; smallint {!qsr_output_columns})" tail="{!columns}{!procedure_qsr_columns}&amp;#xD;&amp;#xA;                FROM Nemo.NR_CELLMEAS_Cell_ x &amp;#xD;&amp;#xA;                WHERE nr_meas_type = 1 AND COALESCE(&amp;quot;nr_beam_type&amp;quot;, -999) {?NR Beam type}  AND x.file_id = {!file} {!procedure_filter}"&gt;&lt;columns&gt;&lt;column name="&amp;quot;the_event&amp;quot;" output_name="" type="string" quotes="false" default="false" /&gt;&lt;column name="&amp;quot;nr_rq&amp;quot;" output_name="{?N}. best RSRQ"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name="&amp;quot;the_parent&amp;quot; AS &amp;quot;the_parent&amp;quot;" output_name=""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X" column="nr_pci" quotes="true" /&gt;&lt;alias name="Bar X sub" column="nr_arfcn" quotes="true" /&gt;&lt;alias name="Bar Y" column="{?N}. best RSRQ" quotes="true" /&gt;&lt;alias name="Color set" column="{?N}. best RSRQ" quotes="true" /&gt;&lt;alias name="Group by" column="_oid" quotes="true" /&gt;&lt;alias name="Longitude" column="gps_longitude" quotes="true" /&gt;&lt;alias name="Latitude" column="gps_latitude" quotes="true" /&gt;&lt;alias name="3D value" column="{?N}. best RSRQ"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RSRQ" value_parameter="nr_rq" direction="up" min="-30" max="0" interval="2" threshold="-20"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</si>
  <si>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 xml:space="preserve">Full SQL: SELECT DISTINCT time,the_measured_system,nr_arfcn,the_device_title || '.' || the_device_extension AS _exclude_order_1,sql_time AS _exclude_order_2,gps_longitude,gps_latitude FROM Nemo.NR_CELLMEAS_Cell_ WHERE (nr_arfcn IS NOT NULL AND nr_arfcn &gt; 0) AND nr_cell_type IN(0, 199) AND (nr_beam_type = 1 OR nr_beam_type IS NULL) AND the_measured_system = 4194304  AND file_id = ANY(MEAS('aowled_aamor_dt_5G:1|aowled_aamor_dt_5G:2'))  ORDER BY _exclude_order_1, _exclude_order_2 </t>
  </si>
  <si>
    <t xml:space="preserve">Full SQL: SELECT "time","nr_rlc_dl_bler","gps_longitude","gps_latitude" FROM Nemo.NR_RLCRATE_  WHERE file_id = ANY(MEAS('aowled_aamor_dt_5G:1|aowled_aamor_dt_5G:2'))  order by lr_id </t>
  </si>
  <si>
    <t>Handling map image configuration 20/22 to worksheet.</t>
  </si>
  <si>
    <t xml:space="preserve">Full SQL: SELECT SB_2_FF2SB(the_serving_system, the_serving_band_downlink, the_serving_band_uplink) AS cellular_system_band,VAL_TO_STRING('cellular_system_band',SB_2_FF2SB(the_serving_system, the_serving_band_downlink, the_serving_band_uplink)) AS "Band",VAL_TO_STRING('the_serving_system', "the_serving_system") || ' ' || ("the_serving_band")::text AS "System and band","sql_time" AS "_exclude_order",to_interval("time") AS "_exclude_order_2","time","gps_longitude","gps_latitude" FROM Nemo.Event_ WHERE event_id = 'CHI'  AND file_id = ANY(MEAS('aowled_aamor_dt_5G:1|aowled_aamor_dt_5G:2'))  ORDER BY "_exclude_order", "_exclude_order_2" ,lr_id </t>
  </si>
  <si>
    <t>BuildStatisticsSQL</t>
  </si>
  <si>
    <t>GetSQLString for procedure</t>
  </si>
  <si>
    <t>Query was finished in 0,078 seconds, 18 row(s). Time 24/02/2025 14:52:27</t>
  </si>
  <si>
    <t>Full SQL: SELECT * FROM Nemo.SAR('up', -30, 0, '', -20, '&lt;', 1, 2147483648, '1. best RSRQ', 'qsr_duration', 'nr_pci', 'select * from Nemo.Nth_BEST(1, 0, 1, 0, '' SELECT "the_event","nr_rq" AS "1. best RSRQ","time","nr_arfcn","nr_pci","nr_beam_index","nr_beam_type",VAL_TO_STRING(''''cellular_system_band_int'''',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(MHz)",(nr_pci)::text || ''''_'''' || (nr_beam_index)::text AS "NR PCI Beam index",nr_pci::int8*1000 +nr_beam_index AS _oid,"the_parent" AS "the_parent","gps_longitude","gps_latitude","gps_height",time_interval AS qsr_duration_x000D_
                FROM Nemo.NR_CELLMEAS_Cell_ x _x000D_
                WHERE nr_meas_type = 1 AND COALESCE("nr_beam_type", -999) != -1  AND x.file_id = ANY(MEAS(''''aowled_aamor_dt_5G:1|aowled_aamor_dt_5G:2'''')) '') as ("1. best RSRQ" real,"time" bytea,"nr_arfcn" integer,"nr_pci" smallint,"nr_beam_index" smallint,"nr_beam_type" integer,"Band" text,"Band (MHz)" integer,"NR PCI Beam index" text,"_oid" bigint,"the_parent" bigint,"gps_longitude" double precision,"gps_latitude" double precision,"gps_height" smallint ,qsr_duration int8)') as ("nr_pci" SMALLINT,average double precision)</t>
  </si>
  <si>
    <t>Query was finished in 0,07 seconds, 3 row(s). Time 24/02/2025 14:52:28</t>
  </si>
  <si>
    <t>Started executing query: nr_la_dl_scheduled_rank</t>
  </si>
  <si>
    <t>Check SQL attributes</t>
  </si>
  <si>
    <t>&lt;query sheet="StaticTest" row="2" column="1"&gt;&lt;column_settings&gt;&lt;column name="nr_pci" title="PCI" type="int16" format="0" /&gt;&lt;column name="average" title="average" type="double" format="0.0##" /&gt;&lt;/column_settings&gt;&lt;/query&gt;</t>
  </si>
  <si>
    <t>Started executing query: nr_tx_power</t>
  </si>
  <si>
    <t>&lt;query sheet="WorkSheetHistograme to be hiden" row="1" column="9"&gt;&lt;column_settings&gt;&lt;column name="lower_bound" title="lower_bound" type="string" format="0.0##" horizontal_align="right" /&gt;&lt;column name="upper_bound" title="upper_bound" type="string" format="0" horizontal_align="right" /&gt;&lt;column name="cumulation" title="cumulation" type="double" format="0" /&gt;&lt;column name="cumulation_sampled" title="cumulation_sampled" type="double" format="0.0##" /&gt;&lt;column name="density" title="density" type="double" format="0.0##" /&gt;&lt;column name="density_sampled" title="density_sampled" type="double" format="0" /&gt;&lt;column name="group" title="group" type="string" /&gt;&lt;/column_settings&gt;&lt;/query&gt;</t>
  </si>
  <si>
    <t>Query</t>
  </si>
  <si>
    <t xml:space="preserve">Full SQL: SELECT "time","lte_physical_layer_cell_id","gps_longitude","gps_latitude" FROM Nemo.LTE_CHI_ x  WHERE x.file_id = ANY(MEAS('aowled_aamor_dt_5G:1|aowled_aamor_dt_5G:2'))  order by x.lr_id </t>
  </si>
  <si>
    <t>Started executing query: lte_cqi_subband_cqi_0</t>
  </si>
  <si>
    <t>Query was finished in 1,063 seconds, 1909 row(s). Time 24/02/2025 14:52:25</t>
  </si>
  <si>
    <t>Writing query results to WorkSheetHistograme to be hiden!J2.</t>
  </si>
  <si>
    <t>Writing query results to WorkSheetHistograme to be hiden!R2.</t>
  </si>
  <si>
    <t>Writing query results to WorkSheetHistograme to be hiden!Z2.</t>
  </si>
  <si>
    <t>NR SS-RSRP</t>
  </si>
  <si>
    <t>Serving Cell NR ARFCN DL</t>
  </si>
  <si>
    <t>Tx power plot DL</t>
  </si>
  <si>
    <t>...</t>
  </si>
  <si>
    <t>PCI</t>
  </si>
  <si>
    <t>&lt;parameter device="0" filter_level="0" menu="0" number_presentation="default" scope="true" id="nr_la_ul_scheduled_rank" title="PUSCH scheduled rank" color_set="NR Rank"&gt;&lt;ColorsetLabelMap&gt;&lt;ColorsetLabel id="1" label="= 1" /&gt;&lt;ColorsetLabel id="2" label="= 2" /&gt;&lt;ColorsetLabel id="3" label="= 3" /&gt;&lt;ColorsetLabel id="4" label="= 4" /&gt;&lt;ColorsetLabel id="5" label="= 5" /&gt;&lt;ColorsetLabel id="6" label="= 6" /&gt;&lt;ColorsetLabel id="7" label="= 7" /&gt;&lt;ColorsetLabel id="8" label="= 8" /&gt;&lt;/ColorsetLabelMap&gt;&lt;btsFileFilter btsWildcardText="" btsSelectedFiles="" /&gt;&lt;groups&gt;&lt;group name="5G;Link adaptation" /&gt;&lt;/groups&gt;&lt;filters basic_filters="header, device, measurement" prefix="AND (" postfix=")" /&gt;&lt;sql tail="{!columns}{!qsr_columns} FROM Nemo.NR_PLAIU_ x WHERE (nr_serving_cell_type {?NR serving cell type})  AND x.file_id = {!file} {!filter} order by x.lr_id "&gt;&lt;columns&gt;&lt;column name="time" output_name="" type="string" quotes="true" default="false" /&gt;&lt;column name="nr_la_ul_scheduled_rank" output_name="" type="string" quotes="true" default="false" /&gt;&lt;column name="nr_serving_cell_type" output_name="" type="string" quotes="true" default="false" /&gt;&lt;column name="nr_sul_indication"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column="nr_la_ul_scheduled_rank" quotes="true" /&gt;&lt;alias name="Correlate" column="nr_la_ul_scheduled_rank" quotes="true" /&gt;&lt;alias name="Bar Y" column="nr_la_ul_scheduled_rank" quotes="true" /&gt;&lt;alias name="Color set" column="nr_la_ul_scheduled_rank" quotes="true" /&gt;&lt;alias name="Longitude" column="gps_longitude" quotes="true" /&gt;&lt;alias name="Latitude" column="gps_latitude"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/&gt;&lt;/parameter&gt;&lt;/parameters&gt;&lt;/sql&gt;&lt;qsr value_column="nr_la_ul_scheduled_rank" value_parameter="" direction="up" min="1" max="8" interval="1" threshold="4" condition="&amp;lt;" default_action="folder, measurement" selected_type="average" group_by="Physical cell identity" colorset_name="NR Rank" colorset_query="CASE&amp;#xD;&amp;#xA;WHEN &amp;quot;{!kpi column}&amp;quot; = 1 THEN 1&amp;#xD;&amp;#xA;WHEN &amp;quot;{!kpi column}&amp;quot; = 2 THEN 2&amp;#xD;&amp;#xA;WHEN &amp;quot;{!kpi column}&amp;quot; = 3 THEN 3&amp;#xD;&amp;#xA;WHEN &amp;quot;{!kpi column}&amp;quot; = 4 THEN 4&amp;#xD;&amp;#xA;WHEN &amp;quot;{!kpi column}&amp;quot; = 5 THEN 5&amp;#xD;&amp;#xA;WHEN &amp;quot;{!kpi column}&amp;quot; = 6 THEN 6&amp;#xD;&amp;#xA;WHEN &amp;quot;{!kpi column}&amp;quot; = 7 THEN 7&amp;#xD;&amp;#xA;WHEN &amp;quot;{!kpi column}&amp;quot; = 8 THEN 8&amp;#xD;&amp;#xA;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</si>
  <si>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&lt;Map name="" worksheet="DT NR Plots" id="18" left="1766.6400146484375" top="2174.3999999999996" width="747.42462158203125" height="463.06666666666661" maptype="Google street" map="" colorset="Block error rate (%);"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samplingtype="Time"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SplitMapColumnName="Distance Bin" SplitMapColumnCaption="Distance Bin" SplitMapFlagH="false" SplitMapColumnNameH="Distance Bin" SplitMapColumnCaptionH="Distance Bin" ColumnSpacing="2" RowSpacing="3" SnapRow="108" SnapColumn="26" SnapRowBottom="131" SnapColumnRight="37"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EventIconSizeFactor="2" InbuildingMapNorthIsUp="true"&gt;&lt;query sheet="Sheet1" row="0" column="0"&gt;&lt;column_settings&gt;&lt;column name="time" title="Time" type="datetime" format="h:mm:ss.000" /&gt;&lt;column name="nr_rlc_dl_bler" title="RLC DL BLER" type="single" format="0.0##" /&gt;&lt;column name="gps_longitude" title="Lon." type="double" format="0.0#####" /&gt;&lt;column name="gps_latitude" title="Lat." type="double" format="0.0#####" /&gt;&lt;/column_settings&gt;&lt;parameter device="mobile" filter_level="0" menu="0" number_presentation="default" scope="true" id="nr_rlc_dl_bler" color_set="Block error rate (%)"&gt;&lt;ColorsetLabelMap&gt;&lt;ColorsetLabel id="1" label="= 0" /&gt;&lt;ColorsetLabel id="2" label="= 10" /&gt;&lt;ColorsetLabel id="3" label="= 20" /&gt;&lt;ColorsetLabel id="4" label="= 100" /&gt;&lt;/ColorsetLabelMap&gt;&lt;btsFileFilter btsWildcardText="" btsSelectedFiles="" /&gt;&lt;groups&gt;&lt;group name="5G" /&gt;&lt;/groups&gt;&lt;filters basic_filters="header, device, measurement" prefix="AND (" postfix=")" /&gt;&lt;sql tail="{!columns}{!qsr_columns} FROM Nemo.NR_RLCRATE_  WHERE file_id = {!file} {!filter} order by lr_id "&gt;&lt;columns&gt;&lt;column name="time" output_name="" type="string" quotes="true" default="false" /&gt;&lt;column name="nr_rlc_dl_bler"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name="Correlate" column="nr_rlc_dl_bler" quotes="true" /&gt;&lt;alias name="Line X" column="time" quotes="true" /&gt;&lt;alias name="Line Y" column="nr_rlc_dl_bler" quotes="true" /&gt;&lt;alias name="Scatter X" column="time" quotes="true" /&gt;&lt;alias name="Scatter Y" column="nr_rlc_dl_bler" quotes="true" /&gt;&lt;alias name="Color set" column="nr_rlc_dl_bler" quotes="true" /&gt;&lt;alias name="Longitude" column="gps_longitude" quotes="true" /&gt;&lt;alias name="Latitude" column="gps_latitude" quotes="true" /&gt;&lt;/aliases&gt;&lt;/sql&gt;&lt;qsr value_column="nr_rlc_dl_bler" value_parameter="" direction="up" min="0" max="100" interval="5" threshold="10" condition="&amp;lt;" default_action="folder, measurement" colorset_name="Block error rate (%)" colorset_query="CASE&amp;#xD;&amp;#xA;WHEN &amp;quot;{!kpi column}&amp;quot; = 0 THEN 1&amp;#xD;&amp;#xA;WHEN &amp;quot;{!kpi column}&amp;quot; = 10 THEN 2&amp;#xD;&amp;#xA;WHEN &amp;quot;{!kpi column}&amp;quot; = 20 THEN 3&amp;#xD;&amp;#xA;WHEN &amp;quot;{!kpi column}&amp;quot; = 100 THEN 4&amp;#xD;&amp;#xA;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</si>
  <si>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Full SQL: select * from Nemo.Nth_BEST(1, 0, 1, 0, ' SELECT the_event,nr_rp AS "1. best SS-RSRP",nr_sinr AS "1. best SS-SINR","time","nr_arfcn","nr_pci","nr_beam_index","nr_beam_type",VAL_TO_STRING(''cellular_system_band_int'',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index","gps_longitude","gps_latitude","gps_height"_x000D_
                FROM Nemo.NR_CELLMEAS_Cell_ _x000D_
                WHERE nr_meas_type = 1 AND COALESCE("nr_beam_type", -999) != -1 AND nr_sinr IS NOT NULL  AND file_id = ANY(MEAS(''aowled_aamor_dt_5G:1|aowled_aamor_dt_5G:2'')) ') as ("1. best SS-RSRP" real,"1. best SS-SINR" real,"time" bytea,"nr_arfcn" integer,"nr_pci" smallint,"nr_beam_index" smallint,"nr_beam_type" integer,"Band" text,"Band (MHz)" integer,"NR PCI Beam index" text,"gps_longitude" double precision,"gps_latitude" double precision,"gps_height" smallint )</t>
  </si>
  <si>
    <t>Query was finished in 0,106 seconds, 643 row(s). Time 24/02/2025 14:52:17</t>
  </si>
  <si>
    <t>Query was finished in 0,029 seconds, 640 row(s). Time 24/02/2025 14:52:19</t>
  </si>
  <si>
    <t>Full SQL: select * from Nemo.SCRIPT('nemo.analyze.kpi.Query_2_Sum','SELECT sql_time,                  T_TI_2_T(MIN(time),MIN(to_interval(time))) AS time,                  MIN(to_interval(time)) as "Interval",                  SUM(CAST(lte_mac_dl_bit_rate as double precision)) as "lte_mac_dl_bit_rate",                  MIN(gps_longitude) AS gps_longitude,                  MIN(gps_latitude) AS gps_latitude,                  MIN(gps_height) as gps_height,                  sql_time AS _exclude_order                   FROM Nemo.LTE_MACRATE_ x                  WHERE 0 = 0  AND x.file_id = ANY(MEAS(''aowled_aamor_dt_5G:1|aowled_aamor_dt_5G:2''))                   GROUP BY sql_time  ,x.lr_id ORDER BY _exclude_order   ,x.lr_id ;SELECT sql_time,                  T_TI_2_T(MIN(time),MIN(to_interval(time))) AS time,                  MIN(to_interval(time)) as "Interval",                  SUM(CAST(nr_mac_dl_bit_rate as double precision)) as "nr_mac_dl_bit_rate",                  MIN(gps_longitude) AS gps_longitude,                  MIN(gps_latitude) AS gps_latitude,                  MIN(gps_height) as gps_height,                  sql_time AS _exclude_order                   FROM Nemo.NR_MACRATE_ x                  WHERE 0 = 0 AND x.file_id = ANY(MEAS(''aowled_aamor_dt_5G:1|aowled_aamor_dt_5G:2''))                    GROUP BY sql_time ,x.lr_id  ORDER BY _exclude_order  ,x.lr_id  ;Interval:1;GROUP_BY:sql_time,time,gps_longitude,gps_latitude,gps_height;add:lte_mac_dl_bit_rate,nr_mac_dl_bit_rate,lte_mac_dl_bit_rate_total;qsr:','','file_id=ANY(MEAS(''aowled_aamor_dt_5G:1|aowled_aamor_dt_5G:2''))') as ("sql_time" timestamp,"time" bytea,"gps_longitude" double precision,"gps_latitude" double precision,"gps_height" smallint,"lte_mac_dl_bit_rate" double precision,"nr_mac_dl_bit_rate" double precision     ,"lte_mac_dl_bit_rate_total" double precision)</t>
  </si>
  <si>
    <t>Started executing query: nr_pscell_arfcn_mobile</t>
  </si>
  <si>
    <t>Full SQL: select * from Nemo.Nth_BEST(1, 0, 1, 0, ' SELECT "the_event","lte_received_power","lte_sinr" AS "1. best RS-SINR","time","channel_number","lte_physical_layer_cell_id","gps_longitude","gps_latitude"  FROM Nemo.LTE_CELLMEAS_Cell_ x  WHERE x.file_id = ANY(MEAS(''aowled_aamor_dt_5G:1|aowled_aamor_dt_5G:2''))  order by x.lr_id ') as ("lte_received_power" real,"1. best RS-SINR" real,"time" bytea,"channel_number" integer,"lte_physical_layer_cell_id" smallint,"gps_longitude" double precision,"gps_latitude" double precision )</t>
  </si>
  <si>
    <t>Writing query results to StaticTest!D3.</t>
  </si>
  <si>
    <t>Writing query results to StaticTest!B3.</t>
  </si>
  <si>
    <t>Writing query results to StaticTest!F3.</t>
  </si>
  <si>
    <t>Writing query results to StaticTest!H3.</t>
  </si>
  <si>
    <t>Writing query results to StaticTest!J3.</t>
  </si>
  <si>
    <t>Writing query results to StaticTest!N3.</t>
  </si>
  <si>
    <t>Writing query results to StaticTest!P3.</t>
  </si>
  <si>
    <t>Started executing query: nr_mac_dl_bler</t>
  </si>
  <si>
    <t>Writing query results to StaticTest!L3.</t>
  </si>
  <si>
    <t>&lt;parameter device="0" filter_level="0" menu="0" number_presentation="default" scope="true" id="nr_mac_dl_bler" color_set="Block error rate (%)"&gt;&lt;ColorsetLabelMap&gt;&lt;ColorsetLabel id="1" label="= 0" /&gt;&lt;ColorsetLabel id="2" label="= 10" /&gt;&lt;ColorsetLabel id="3" label="= 20" /&gt;&lt;ColorsetLabel id="4" label="= 100" /&gt;&lt;/ColorsetLabelMap&gt;&lt;btsFileFilter btsWildcardText="" btsSelectedFiles="" /&gt;&lt;groups&gt;&lt;group name="5G;MAC" /&gt;&lt;group name="NB-IoT;MAC" /&gt;&lt;/groups&gt;&lt;filters basic_filters="header, device, measurement" prefix="AND (" postfix=")" /&gt;&lt;sql tail="{!columns}{!qsr_columns} FROM Nemo.NR_MACRATE_ x WHERE (nr_serving_cell_type {?NR serving cell type})  AND x.file_id = {!file} {!filter} order by x.lr_id "&gt;&lt;columns&gt;&lt;column name="time" output_name="" type="string" quotes="true" default="false" /&gt;&lt;column name="nr_mac_dl_bler" output_name="" type="string" quotes="true"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column="nr_mac_dl_bler" quotes="true" /&gt;&lt;alias name="Correlate" column="nr_mac_dl_bler" quotes="true" /&gt;&lt;alias name="Color set" column="nr_mac_dl_bler" quotes="true" /&gt;&lt;alias name="Scatter X" column="time" quotes="true" /&gt;&lt;alias name="Scatter Y" column="nr_mac_dl_bler" quotes="true" /&gt;&lt;alias name="Longitude" column="gps_longitude" quotes="true" /&gt;&lt;alias name="Latitude" column="gps_latitude"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value_column="nr_mac_dl_bler" value_parameter="" direction="up" min="0" max="100" interval="5" threshold="10" condition="&amp;lt;" default_action="folder, measurement" selected_type="average" group_by="Physical cell identity" colorset_name="Block error rate (%)" colorset_query="CASE&amp;#xD;&amp;#xA;WHEN &amp;quot;{!kpi column}&amp;quot; = 0 THEN 1&amp;#xD;&amp;#xA;WHEN &amp;quot;{!kpi column}&amp;quot; = 10 THEN 2&amp;#xD;&amp;#xA;WHEN &amp;quot;{!kpi column}&amp;quot; = 20 THEN 3&amp;#xD;&amp;#xA;WHEN &amp;quot;{!kpi column}&amp;quot; = 100 THEN 4&amp;#xD;&amp;#xA;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</si>
  <si>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Full SQL: select * from Nemo.Nth_BEST(1, 0, 1, 0, ' SELECT the_event,"nr_rp","time","nr_pci","nr_arfcn","nr_beam_index","nr_beam_type","gps_longitude","gps_latitude"  FROM Nemo.NR_CELLMEAS_Cell_ WHERE nr_rp IS NOT NULL AND nr_arfcn &gt; 0 AND nr_meas_type = 1  AND file_id = ANY(MEAS(''aowled_aamor_dt_5G:1|aowled_aamor_dt_5G:2''))  order by lr_id ') as ("nr_rp" real,"time" bytea,"nr_pci" smallint,"nr_arfcn" integer,"nr_beam_index" smallint,"nr_beam_type" integer,"gps_longitude" double precision,"gps_latitude" double precision )</t>
  </si>
  <si>
    <t>&lt;parameter device="0" filter_level="0" menu="0" number_presentation="default" scope="true" id="nr_la_dl_scheduled_rank" title="PDSCH scheduled rank" color_set="NR Rank"&gt;&lt;ColorsetLabelMap&gt;&lt;ColorsetLabel id="1" label="= 1" /&gt;&lt;ColorsetLabel id="2" label="= 2" /&gt;&lt;ColorsetLabel id="3" label="= 3" /&gt;&lt;ColorsetLabel id="4" label="= 4" /&gt;&lt;ColorsetLabel id="5" label="= 5" /&gt;&lt;ColorsetLabel id="6" label="= 6" /&gt;&lt;ColorsetLabel id="7" label="= 7" /&gt;&lt;ColorsetLabel id="8" label="= 8" /&gt;&lt;/ColorsetLabelMap&gt;&lt;btsFileFilter btsWildcardText="" btsSelectedFiles="" /&gt;&lt;groups&gt;&lt;group name="5G;Link adaptation" /&gt;&lt;/groups&gt;&lt;filters basic_filters="header, device, measurement" prefix="AND (" postfix=")" /&gt;&lt;sql tail="{!columns}{!qsr_columns} FROM Nemo.NR_PLAID_ x WHERE (nr_serving_cell_type {?NR serving cell type})  AND x.file_id = {!file} {!filter} order by x.lr_id "&gt;&lt;columns&gt;&lt;column name="time" output_name="" type="string" quotes="true" default="false" /&gt;&lt;column name="nr_la_dl_scheduled_rank" output_name="" type="string" quotes="true"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column="nr_la_dl_scheduled_rank" quotes="true" /&gt;&lt;alias name="Correlate" column="nr_la_dl_scheduled_rank" quotes="true" /&gt;&lt;alias name="Bar Y" column="nr_la_dl_scheduled_rank" quotes="true" /&gt;&lt;alias name="Color set" column="nr_la_dl_scheduled_rank" quotes="true" /&gt;&lt;alias name="Longitude" column="gps_longitude" quotes="true" /&gt;&lt;alias name="Latitude" column="gps_latitude"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/&gt;&lt;/parameter&gt;&lt;/parameters&gt;&lt;/sql&gt;&lt;qsr value_column="nr_la_dl_scheduled_rank" value_parameter="" direction="up" min="1" max="8" interval="1" threshold="4" condition="&amp;lt;" default_action="folder, measurement" selected_type="min" group_by="Physical cell identity" colorset_name="NR Rank" colorset_query="CASE&amp;#xD;&amp;#xA;WHEN &amp;quot;{!kpi column}&amp;quot; = 1 THEN 1&amp;#xD;&amp;#xA;WHEN &amp;quot;{!kpi column}&amp;quot; = 2 THEN 2&amp;#xD;&amp;#xA;WHEN &amp;quot;{!kpi column}&amp;quot; = 3 THEN 3&amp;#xD;&amp;#xA;WHEN &amp;quot;{!kpi column}&amp;quot; = 4 THEN 4&amp;#xD;&amp;#xA;WHEN &amp;quot;{!kpi column}&amp;quot; = 5 THEN 5&amp;#xD;&amp;#xA;WHEN &amp;quot;{!kpi column}&amp;quot; = 6 THEN 6&amp;#xD;&amp;#xA;WHEN &amp;quot;{!kpi column}&amp;quot; = 7 THEN 7&amp;#xD;&amp;#xA;WHEN &amp;quot;{!kpi column}&amp;quot; = 8 THEN 8&amp;#xD;&amp;#xA;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</si>
  <si>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&lt;query sheet="StaticTest" row="2" column="3"&gt;&lt;column_settings&gt;&lt;column name="nr_pci" title="PCI" type="int16" format="0" /&gt;&lt;column name="average" title="average" type="double" format="0.0##" /&gt;&lt;/column_settings&gt;&lt;/query&gt;</t>
  </si>
  <si>
    <t>&lt;Map name="" worksheet="DT LTE Plots (anchored)" id="6" left="0" top="563.73333333333335" width="747.42462158203125" height="463.06666666666672" maptype="Google street" map="" colorset="SINR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SplitMapColumnName="channel_number" SplitMapColumnCaption="Channel number" SplitMapFlagH="false" SplitMapColumnNameH="channel_number" SplitMapColumnCaptionH="Channel number" ColumnSpacing="2" RowSpacing="3" SnapRow="28" SnapColumn="0" SnapRowBottom="51"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name="lte_received_power" title="RSRP" type="single" format="0.0##" /&gt;&lt;column name="1. best RS-SINR" title="1. best RS-SINR" type="single" format="0.0##" /&gt;&lt;column name="time" title="Time" type="datetime" format="h:mm:ss.000" /&gt;&lt;column name="channel_number" title="Ch" type="int32" format="0"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id="np_nth_best_lte_sinr" title="RS-SINR Nth best" system="LTE FDD;LTE TDD" color_set="SINR (dB)" description="RS-SINR of the Nth strongest cell, where strongest cell is selected in terms of RSRP" query_title="RS-SINR {?N}. best"&gt;&lt;btsFileFilter btsWildcardText="" btsSelectedFiles="" /&gt;&lt;groups&gt;&lt;group name="LTE" /&gt;&lt;group name="NB-IoT" /&gt;&lt;/groups&gt;&lt;filters basic_filters="header, device, measurement" prefix="AND (" postfix=")" /&gt;&lt;sql prefix="select * from Nemo.Nth_BEST({?N}, 0, 1, 0, '" postfix=" order by x.lr_id ') as (&amp;quot;lte_received_power&amp;quot; real,&amp;quot;{?N}. best RS-SINR&amp;quot; real,&amp;quot;time&amp;quot; bytea,&amp;quot;channel_number&amp;quot; integer,&amp;quot;lte_physical_layer_cell_id&amp;quot; smallint,&amp;quot;gps_longitude&amp;quot; double precision,&amp;quot;gps_latitude&amp;quot; double precision {!qsr_output_columns})" tail="{!columns}{!procedure_qsr_columns}  FROM Nemo.LTE_CELLMEAS_Cell_ x  WHERE x.file_id = {!file} {!procedure_filter}"&gt;&lt;columns&gt;&lt;column name="&amp;quot;the_event&amp;quot;" output_name="" type="string" quotes="false" default="false" /&gt;&lt;column name="lte_received_power" output_name="" type="string" quotes="true" default="false" /&gt;&lt;column name="&amp;quot;lte_sinr&amp;quot;" output_name="{?N}. best RS-SINR" type="number" quotes="false" default="false" /&gt;&lt;column name="time" output_name="" type="string" quotes="true" default="false" /&gt;&lt;column name="channel_number"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RS-SINR" quotes="true" /&gt;&lt;alias name="Correlate" column="{?N}. best RS-SINR" quotes="true" /&gt;&lt;alias name="Scatter X" column="time" quotes="true" /&gt;&lt;alias name="Scatter Y" column="{?N}. best RS-SINR" quotes="true" /&gt;&lt;alias name="Bar Y" column="{?N}. best RS-SINR" quotes="true" /&gt;&lt;alias name="Bar X" column="lte_physical_layer_cell_id" quotes="true" /&gt;&lt;alias name="Bar X sub" column="channel_number" quotes="true" /&gt;&lt;alias name="Color set" column="{?N}. best RS-SINR" quotes="true" /&gt;&lt;alias name="Longitude" column="gps_longitude" quotes="true" /&gt;&lt;alias name="Latitude" column="gps_latitude" quotes="true" /&gt;&lt;/aliases&gt;&lt;parameters&gt;&lt;parameter id="N" default="1" /&gt;&lt;/parameters&gt;&lt;/sql&gt;&lt;qsr value_column="{?N}. best RS-SINR" value_parameter="lte_sinr" direction="up" min="-23" max="40" interval="1"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</si>
  <si>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LTE Plots (anchored)" id="12" left="883.32000732421875" top="563.73333333333335" width="747.42462158203125" height="463.06666666666672" maptype="Google street" map="" colorset="Rank;"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SplitMapColumnName="lte_la_dl_rank" SplitMapColumnCaption="PDSCH rank" SplitMapFlagH="false" SplitMapColumnNameH="lte_la_dl_rank" SplitMapColumnCaptionH="PDSCH rank" ColumnSpacing="2" RowSpacing="3" SnapRow="28" SnapColumn="13" SnapRowBottom="51"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name="lte_la_dl_rank" title="Rank" type="int16" format="0" /&gt;&lt;column name="lte_serving_cell_type"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id="np_lte_la_dl_rank_mode" title="PDSCH rank (mode)" system="LTE FDD;LTE TDD" color_set="Rank" description="The most common value of the PDSCH rank over the reporting period"&gt;&lt;btsFileFilter btsWildcardText="" btsSelectedFiles="" /&gt;&lt;groups&gt;&lt;group name="LTE;Link adaptation" /&gt;&lt;group name="NB-IoT;Link adaptation" /&gt;&lt;/groups&gt;&lt;filters basic_filters="header, device, measurement" prefix="AND (" postfix=")" /&gt;&lt;sql prefix="select * from Nemo.Nth_BEST(1, 0, 0, 0, '" postfix=" order by x.lr_id ') as (&amp;quot;time&amp;quot; bytea,&amp;quot;lte_la_dl_rank&amp;quot; smallint,&amp;quot;lte_serving_cell_type&amp;quot; smallint,&amp;quot;gps_longitude&amp;quot; double precision,&amp;quot;gps_latitude&amp;quot; double precision)" tail="{!columns} FROM Nemo.LTE_PLAID_MCS_ x WHERE (lte_serving_cell_type {?LTE serving cell type}) AND &amp;quot;lte_la_dl_modulation_0&amp;quot; IS NOT NULL  AND x.file_id = {!file} {!procedure_filter}"&gt;&lt;columns&gt;&lt;column name="&amp;quot;the_event&amp;quot;" output_name="" type="string" quotes="false" default="false" /&gt;&lt;column name="percentage" output_name="" type="string" quotes="true" default="false" /&gt;&lt;column name="time" output_name="" type="string" quotes="true" default="false" /&gt;&lt;column name="lte_la_dl_rank" output_name="" type="string" quotes="true" default="false" /&gt;&lt;column name="lte_serving_cell_type"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column="lte_la_dl_rank" quotes="true" /&gt;&lt;alias name="Correlate" column="lte_la_dl_rank" quotes="true" /&gt;&lt;alias name="Bar Y" column="lte_la_dl_rank" quotes="true" /&gt;&lt;alias name="Color set" column="lte_la_dl_rank" quotes="true" /&gt;&lt;alias name="Longitude" column="gps_longitude" quotes="true" /&gt;&lt;alias name="Latitude" column="gps_latitude"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/&gt;&lt;/parameter&gt;&lt;/parameters&gt;&lt;/sql&gt;&lt;/parameter&gt;&lt;/query&gt;&lt;/Map&gt;</t>
  </si>
  <si>
    <t>Full SQL: select * from Nemo.Nth_BEST(1, 0, 1, 0, ' SELECT "the_event","nr_rp" AS "1. best &lt; 1000 RSRP","time","nr_arfcn","nr_pci","nr_beam_index","nr_beam_type",VAL_TO_STRING(''cellular_system_band_int'',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index",nr_pci::int8*1000 +nr_beam_index AS _oid,"gps_longitude","gps_latitude" FROM Nemo.NR_CELLMEAS_Cell_ x WHERE  nr_meas_type = 1 AND "nr_cell_type" &lt; 1000  AND x.file_id = ANY(MEAS(''aowled_aamor_dt_5G:1|aowled_aamor_dt_5G:2''))  order by x.lr_id ') _x000D_
				as _x000D_
				("1. best &lt; 1000 RSRP" real,_x000D_
				"time" bytea,_x000D_
				"nr_arfcn" integer,_x000D_
				"nr_pci" smallint,_x000D_
				"nr_beam_index" smallint,_x000D_
				"nr_beam_type" integer,_x000D_
				"Band" text,_x000D_
				"Band (MHz)" integer,_x000D_
				"NR PCI Beam index" text,_x000D_
				"_oid" bigint,_x000D_
				"gps_longitude" double precision,_x000D_
				"gps_latitude" double precision )</t>
  </si>
  <si>
    <t>Started executing query: nr_rlc_dl_bler</t>
  </si>
  <si>
    <t>Query was finished in 0,019 seconds, 45 row(s). Time 24/02/2025 14:52:22</t>
  </si>
  <si>
    <t>Handling map image configuration 19/22 to worksheet.</t>
  </si>
  <si>
    <t>Query was finished in 0,074 seconds, 10 row(s). Time 24/02/2025 14:52:27</t>
  </si>
  <si>
    <t>Get ParameterInfo for nr_la_dl_scheduled_rank</t>
  </si>
  <si>
    <t>Started executing query: nr_np_sinr_nth_best</t>
  </si>
  <si>
    <t>Handling map image configuration 9/22 to worksheet.</t>
  </si>
  <si>
    <t xml:space="preserve">Full SQL: SELECT "time","nr_rank_indicator","nr_serving_cell_type","gps_longitude","gps_latitude" FROM Nemo.NR_CQI_ x WHERE (nr_serving_cell_type &lt; 1000)  AND x.file_id = ANY(MEAS('aowled_aamor_dt_5G:1|aowled_aamor_dt_5G:2'))  order by x.lr_id </t>
  </si>
  <si>
    <t>&lt;parameter device="0" filter_level="1" menu="0" number_presentation="default" scope="true" id="nr_np_nth_best_selected_cell_type_rsrp" title="SS-RSRP Nth best selected cell type" color_set="RSRP (dBm)" description="SS-RSRP of the Nth strongest cell/beam of selected cell type" query_title="RSRP {?N}. {?Cell type}"&gt;&lt;ColorsetLabelMap&gt;&lt;ColorsetLabel id="1" label="&amp;gt;= -80" /&gt;&lt;ColorsetLabel id="2" label="&amp;gt;= -90 and &amp;lt; -80" /&gt;&lt;ColorsetLabel id="3" label="&amp;gt;= -100 and &amp;lt; -90" /&gt;&lt;ColorsetLabel id="4" label="&amp;gt;= -110 and &amp;lt; -100" /&gt;&lt;ColorsetLabel id="5" label="&amp;gt;= -130 and &amp;lt; -110" /&gt;&lt;ColorsetLabel id="6" label="&amp;lt; -130"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x.lr_id ') &amp;#xD;&amp;#xA;&amp;#x9;&amp;#x9;&amp;#x9;&amp;#x9;as &amp;#xD;&amp;#xA;&amp;#x9;&amp;#x9;&amp;#x9;&amp;#x9;(&amp;quot;{?N}. best {?Cell type} RSRP&amp;quot; real,&amp;#xD;&amp;#xA;&amp;#x9;&amp;#x9;&amp;#x9;&amp;#x9;&amp;quot;time&amp;quot; bytea,&amp;#xD;&amp;#xA;&amp;#x9;&amp;#x9;&amp;#x9;&amp;#x9;&amp;quot;nr_arfcn&amp;quot; integer,&amp;#xD;&amp;#xA;&amp;#x9;&amp;#x9;&amp;#x9;&amp;#x9;&amp;quot;nr_pci&amp;quot; smallint,&amp;#xD;&amp;#xA;&amp;#x9;&amp;#x9;&amp;#x9;&amp;#x9;&amp;quot;nr_beam_index&amp;quot; smallint,&amp;#xD;&amp;#xA;&amp;#x9;&amp;#x9;&amp;#x9;&amp;#x9;&amp;quot;nr_beam_type&amp;quot; integer,&amp;#xD;&amp;#xA;&amp;#x9;&amp;#x9;&amp;#x9;&amp;#x9;&amp;quot;Band&amp;quot; text,&amp;#xD;&amp;#xA;&amp;#x9;&amp;#x9;&amp;#x9;&amp;#x9;&amp;quot;Band (MHz)&amp;quot; integer,&amp;#xD;&amp;#xA;&amp;#x9;&amp;#x9;&amp;#x9;&amp;#x9;&amp;quot;NR PCI Beam index&amp;quot; text,&amp;#xD;&amp;#xA;&amp;#x9;&amp;#x9;&amp;#x9;&amp;#x9;&amp;quot;_oid&amp;quot; bigint,&amp;#xD;&amp;#xA;&amp;#x9;&amp;#x9;&amp;#x9;&amp;#x9;&amp;quot;gps_longitude&amp;quot; double precision,&amp;#xD;&amp;#xA;&amp;#x9;&amp;#x9;&amp;#x9;&amp;#x9;&amp;quot;gps_latitude&amp;quot; double precision {!qsr_output_columns})" tail="{!columns}{!procedure_qsr_columns} FROM Nemo.NR_CELLMEAS_Cell_ x WHERE  nr_meas_type = 1 AND &amp;quot;nr_cell_type&amp;quot; {?Cell type}  AND x.file_id = {!file} {!procedure_filter}"&gt;&lt;columns&gt;&lt;column name="&amp;quot;the_event&amp;quot;" output_name="" type="string" quotes="false" default="false" /&gt;&lt;column name="&amp;quot;nr_rp&amp;quot;" output_name="{?N}. best {?Cell type}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{?Cell type} RSRP" quotes="true" /&gt;&lt;alias name="Correlate" column="{?N}. best {?Cell type} RSRP" quotes="true" /&gt;&lt;alias name="Scatter X" column="time" quotes="true" /&gt;&lt;alias name="Scatter Y" column="{?N}. best {?Cell type} RSRP" quotes="true" /&gt;&lt;alias name="Bar Y" column="{?N}. best {?Cell type} RSRP" quotes="true" /&gt;&lt;alias name="Color set" column="{?N}. best {?Cell type} RSRP" quotes="true" /&gt;&lt;alias name="Group by" column="_oid" quotes="true" /&gt;&lt;alias name="Longitude" column="gps_longitude" quotes="true" /&gt;&lt;alias name="Latitude" column="gps_latitude" quotes="true" /&gt;&lt;/aliases&gt;&lt;parameters&gt;&lt;parameter id="Cell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text="Listed or detected" enum="= 1000" /&gt;&lt;value text="Listed" enum="= 1001" /&gt;&lt;value text="Detected" enum="= 1002" /&gt;&lt;value text="All" enum="&amp;lt; 1000" /&gt;&lt;/parameter&gt;&lt;parameter id="N" default="1" /&gt;&lt;/parameters&gt;&lt;/sql&gt;&lt;qsr value_column="{?N}. best {?Cell type} RSRP" value_parameter="nr_rp" direction="up" min="-140" max="-35" interval="10" threshold="-90" condition="&amp;lt;" default_action="folder, measurement" selected_type="average" group_by="Physical cell identity" colorset_name="RSRP (dBm)" colorset_query="CASE&amp;#xD;&amp;#xA;WHEN &amp;quot;{!kpi column}&amp;quot; &amp;gt;= -80 THEN 1&amp;#xD;&amp;#xA;WHEN &amp;quot;{!kpi column}&amp;quot; &amp;gt;= -90 AND &amp;quot;{!kpi column}&amp;quot; &amp;lt; -80 THEN 2&amp;#xD;&amp;#xA;WHEN &amp;quot;{!kpi column}&amp;quot; &amp;gt;= -100 AND &amp;quot;{!kpi column}&amp;quot; &amp;lt; -90 THEN 3&amp;#xD;&amp;#xA;WHEN &amp;quot;{!kpi column}&amp;quot; &amp;gt;= -110 AND &amp;quot;{!kpi column}&amp;quot; &amp;lt; -100 THEN 4&amp;#xD;&amp;#xA;WHEN &amp;quot;{!kpi column}&amp;quot; &amp;gt;= -130 AND &amp;quot;{!kpi column}&amp;quot; &amp;lt; -110 THEN 5&amp;#xD;&amp;#xA;WHEN &amp;quot;{!kpi column}&amp;quot; &amp;lt; -130 THEN 6&amp;#xD;&amp;#xA;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</si>
  <si>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&lt;Map name="" worksheet="DT NR Plots" id="17" left="883.32000732421875" top="2174.3999999999996" width="747.42462158203125" height="463.06666666666661" maptype="Google street" map="" colorset="Beam Index;"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btsColumn="Default" btsColorset="Default"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SnapRow="108" SnapColumn="13" SnapRowBottom="131" SnapColumnRight="24"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name="nr_rp" title="RSRP" type="single" format="0.0##" /&gt;&lt;column name="time" title="Time" type="datetime" format="h:mm:ss.000" /&gt;&lt;column name="BI 1. best" title="BI 1. best" type="int16" format="0"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name="gps_longitude" title="Lon." type="double" format="0.0#####" /&gt;&lt;column name="gps_latitude" title="Lat." type="double" format="0.0#####" /&gt;&lt;/column_settings&gt;&lt;parameter device="mobile" filter_level="1" menu="0" number_presentation="default" scope="true" id="np_nr_ss_BI_nth_best_selected_carrier" title="Beam Index Nth best selected carrier" system="NR" color_set="Beam Index" description="Beam Index of the best SS Block Reference beam measured based on SS-RSRP among all SS Block beams of all cells of selected carrier." query_title="BI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lr_id ') as (&amp;quot;nr_rp&amp;quot; real,&amp;quot;time&amp;quot; bytea,&amp;quot;BI {?N}. best&amp;quot; smallint,&amp;quot;nr_arfcn&amp;quot; integer,&amp;quot;nr_pci&amp;quot; smallint,&amp;quot;nr_beam_index&amp;quot; smallint,&amp;quot;nr_beam_type&amp;quot; integer,&amp;quot;gps_longitude&amp;quot; double precision,&amp;quot;gps_latitude&amp;quot; double precision {!qsr_output_columns})" tail="{!columns}{!procedure_qsr_columns} FROM Nemo.NR_CELLMEAS_Cell_ WHERE nr_meas_type = 1 AND nr_rp IS NOT NULL AND nr_arfcn {?Carrier number}   AND file_id = {!file} {!procedure_filter}"&gt;&lt;columns&gt;&lt;column name="the_event" output_name="" type="string" quotes="false" default="false" /&gt;&lt;column name="nr_rp" output_name="" type="string" quotes="true" default="false" /&gt;&lt;column name="time" output_name="" type="string" quotes="true" default="false" /&gt;&lt;column name="nr_beam_index" output_name="BI {?N}. best" type="number" quotes="false"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column="BI {?N}. best" quotes="true" /&gt;&lt;alias name="Print value" column="BI {?N}. best" quotes="true" /&gt;&lt;alias name="Longitude" column="gps_longitude" quotes="true" /&gt;&lt;alias name="Latitude" column="gps_latitude" quotes="true" /&gt;&lt;/aliases&gt;&lt;parameters&gt;&lt;parameter id="N" default="1" /&gt;&lt;parameter id="Carrier number" sql="select * from Nemo.ONE_AND_ONLY('Nemo','NR_CELLMEAS_Cell','nr_arfcn','{!file1}') as (nr_arfcn integer)" default="&amp;gt; 0" /&gt;&lt;/parameters&gt;&lt;/sql&gt;&lt;qsr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</si>
  <si>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&lt;query sheet="StaticTest" row="2" column="11"&gt;&lt;column_settings&gt;&lt;column name="current_lte_physical_layer_cell_id" title="Current PCI" type="int16" format="0" /&gt;&lt;column name="average" type="double" format="0.0##" /&gt;&lt;/column_settings&gt;&lt;/query&gt;</t>
  </si>
  <si>
    <t>Started executing query: nr_la_dl_scheduled_modulation_0</t>
  </si>
  <si>
    <t>Query was finished in 0,193 seconds, 858 row(s). Time 24/02/2025 14:52:22</t>
  </si>
  <si>
    <t>Started executing query: np_nth_bestt_rsrq</t>
  </si>
  <si>
    <t>Handling map image configuration 18/22 to worksheet.</t>
  </si>
  <si>
    <t>Started executing query: np_la_dl_modulation_0_distribution</t>
  </si>
  <si>
    <t>Get ParameterInfo for nr_rp</t>
  </si>
  <si>
    <t>Check groupByColumn</t>
  </si>
  <si>
    <t>density</t>
  </si>
  <si>
    <t xml:space="preserve"> DL Throughput</t>
  </si>
  <si>
    <t>Replace placeholders</t>
  </si>
  <si>
    <t>&lt;Map name="" worksheet="DT LTE Plots (anchored)" id="4" left="883.32000732421875" top="40.266666666666666" width="747.42462158203125" height="463.06666666666672" maptype="Google street" map="" colorset="RSRP 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SplitMapColumnName="channel_number" SplitMapColumnCaption="Channel number" SplitMapFlagH="false" SplitMapColumnNameH="channel_number" SplitMapColumnCaptionH="Channel number" ColumnSpacing="2" RowSpacing="3" SnapRow="2" SnapColumn="13" SnapRowBottom="25"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name="1. best RSRP" title="1. best RSRP" type="single" format="0.0##" /&gt;&lt;column name="time" title="Time" type="datetime" format="h:mm:ss.000" /&gt;&lt;column name="channel_number" title="Ch" type="int32" format="0"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id="np_nth_best_rsrp" title="RSRP Nth best" system="LTE FDD;LTE TDD" color_set="RSRP (dBm)" description="RSRP of the Nth strongest cell, where the strongest cell is selected in terms of RSRP" query_title="RSRP {?N}. best"&gt;&lt;btsFileFilter btsWildcardText="" btsSelectedFiles="" /&gt;&lt;groups&gt;&lt;group name="LTE" /&gt;&lt;group name="NB-IoT" /&gt;&lt;/groups&gt;&lt;filters basic_filters="header, device, measurement" prefix="AND (" postfix=")" /&gt;&lt;sql prefix="select * from Nemo.Nth_BEST({?N}, 0, 1, 0, '" postfix=" order by x.lr_id ') as (&amp;quot;{?N}. best RSRP&amp;quot; real,&amp;quot;time&amp;quot; bytea,&amp;quot;channel_number&amp;quot; integer,&amp;quot;lte_physical_layer_cell_id&amp;quot; smallint,&amp;quot;gps_longitude&amp;quot; double precision,&amp;quot;gps_latitude&amp;quot; double precision {!qsr_output_columns})" tail="{!columns}{!procedure_qsr_columns}  FROM Nemo.LTE_CELLMEAS_Cell_ x   WHERE x.file_id = {!file} {!procedure_filter}"&gt;&lt;columns&gt;&lt;column name="&amp;quot;the_event&amp;quot;" output_name="" type="string" quotes="false" default="false" /&gt;&lt;column name="&amp;quot;lte_received_power&amp;quot;" output_name="{?N}. best RSRP" type="number" quotes="false" default="false" /&gt;&lt;column name="time" output_name="" type="string" quotes="true" default="false" /&gt;&lt;column name="channel_number"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/&gt;&lt;/aliases&gt;&lt;parameters&gt;&lt;parameter id="N" default="1" /&gt;&lt;/parameters&gt;&lt;/sql&gt;&lt;qsr value_column="{?N}. best RSRP" value_parameter="lte_received_power"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</si>
  <si>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id="9" left="1766.6400146484375" top="563.73333333333335" width="747.42462158203125" height="463.06666666666672" maptype="Google street" map="" colorset="Throughput (0-15Mbps);"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SplitMapColumnName="nr_mac_ul_bit_rate" SplitMapColumnCaption="MAC uplink throughput" SplitMapFlagH="false" SplitMapColumnNameH="nr_mac_ul_bit_rate" SplitMapColumnCaptionH="MAC uplink throughput" ColumnSpacing="2" RowSpacing="3" SnapRow="28" SnapColumn="26" SnapRowBottom="51"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name="nr_mac_ul_bit_rate" title="MAC UL bitrate" type="int64" format="0"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id="nr_mac_ul_bit_rate" title="MAC UL throughput (5G)" color_set="Throughput (0-15Mbps)"&gt;&lt;ColorsetLabelMap&gt;&lt;ColorsetLabel id="1" label="&amp;gt;= 30M" /&gt;&lt;ColorsetLabel id="2" label="&amp;gt;= 20M and &amp;lt; 30M" /&gt;&lt;ColorsetLabel id="3" label="&amp;gt;= 10M and &amp;lt; 20M" /&gt;&lt;ColorsetLabel id="4" label="&amp;gt;= 5M and &amp;lt; 10M" /&gt;&lt;ColorsetLabel id="5" label="&amp;gt;= 1M and &amp;lt; 5M" /&gt;&lt;ColorsetLabel id="6" label="&amp;lt; 1M" /&gt;&lt;/ColorsetLabelMap&gt;&lt;btsFileFilter btsWildcardText="" btsSelectedFiles="" /&gt;&lt;groups&gt;&lt;group name="5G;MAC" /&gt;&lt;group name="NB-IoT;MAC" /&gt;&lt;/groups&gt;&lt;filters basic_filters="header, device, measurement" prefix="AND (" postfix=")" /&gt;&lt;sql tail="{!columns}{!qsr_columns} FROM Nemo.NR_MACRATEU_ x WHERE (nr_serving_cell_type {?NR serving cell type})  AND x.file_id = {!file} {!filter} order by x.lr_id "&gt;&lt;columns&gt;&lt;column name="time" output_name="" type="string" quotes="true" default="false" /&gt;&lt;column name="nr_mac_ul_bit_rate" output_name="" type="string" quotes="true"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column="nr_mac_ul_bit_rate" quotes="true" /&gt;&lt;alias name="Correlate" column="nr_mac_ul_bit_rate" quotes="true" /&gt;&lt;alias name="Color set" column="nr_mac_ul_bit_rate" quotes="true" /&gt;&lt;alias name="Scatter X" column="time" quotes="true" /&gt;&lt;alias name="Scatter Y" column="nr_mac_ul_bit_rate" quotes="true" /&gt;&lt;alias name="Longitude" column="gps_longitude" quotes="true" /&gt;&lt;alias name="Latitude" column="gps_latitude" quotes="true" /&gt;&lt;alias name="Group by" column="nr_serving_cell_type" quotes="true" /&gt;&lt;alias name="3D value" column="nr_mac_ul_bit_rate"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value_column="nr_mac_ul_bit_rate" value_parameter="" direction="up" min="0" max="50000000" interval="2000000" threshold="10000000" condition="&amp;lt;" default_action="folder, measurement" colorset_name="Throughput (0-15Mbps)" weight_by="time"&gt;&lt;option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</si>
  <si>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&lt;query sheet="StaticTest" row="2" column="9"&gt;&lt;column_settings&gt;&lt;column name="average" title="average" type="double" format="0.0##" /&gt;&lt;/column_settings&gt;&lt;/query&gt;</t>
  </si>
  <si>
    <t>&lt;parameter device="0" filter_level="0" menu="0" number_presentation="default" scope="true" id="nr_mcs0_info_dl" title="5G NR PDSCH MCS 0 distribution" color_set="Channel number"&gt;&lt;btsFileFilter btsWildcardText="" btsSelectedFiles="" /&gt;&lt;groups&gt;&lt;group name="5G;Link adaptation" /&gt;&lt;/groups&gt;&lt;filters basic_filters="header, device, measurement" prefix="AND " postfix="" /&gt;&lt;sql tail="{!columns}{!qsr_columns} FROM Nemo.NR_PLAID_MCS0_ x WHERE (nr_serving_cell_type {?NR serving cell type})  AND x.file_id = {!file} {!filter} order by x.lr_id "&gt;&lt;columns&gt;&lt;column name="time" output_name="" type="string" quotes="true" default="false" /&gt;&lt;column name="count" output_name="" type="string" quotes="true" default="false" /&gt;&lt;column name="nr_la_dl_scheduled_mcs_0" output_name="" type="string" quotes="true" default="false" /&gt;&lt;column name="nr_serving_cell_type" output_name="" type="string" quotes="true" default="false" /&gt;&lt;/columns&gt;&lt;aliases&gt;&lt;alias name="Time" column="time"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value_column="nr_la_dl_scheduled_mcs_0" value_parameter="" direction="up" min="0" max="31" interval="1" threshold="15" condition="&amp;lt;" default_action="folder, measurement" selected_type="average" group_by="Physical cell identity" colorset_name="Channel number" colorset_query=" &amp;quot;{!kpi column}&amp;quot; AS colorset" weight_by="sample"&gt;&lt;option type="sample" duration_column="&amp;quot;count&amp;quot; AS qsr_duration" /&gt;&lt;/qsr&gt;&lt;/parameter&gt;</t>
  </si>
  <si>
    <t>Query was finished in 0,124 seconds, 643 row(s). Time 24/02/2025 14:52:17</t>
  </si>
  <si>
    <t>Handling map image configuration 8/22 to worksheet.</t>
  </si>
  <si>
    <t>Full SQL: select * from Nemo.Nth_BEST(1, 0, 1, 0, ' SELECT "the_event","lte_received_power" AS "1. best RSRP","time","channel_number","lte_physical_layer_cell_id","gps_longitude","gps_latitude"  FROM Nemo.LTE_CELLMEAS_Cell_ x   WHERE x.file_id = ANY(MEAS(''aowled_aamor_dt_5G:1|aowled_aamor_dt_5G:2''))  order by x.lr_id ') as ("1. best RSRP" real,"time" bytea,"channel_number" integer,"lte_physical_layer_cell_id" smallint,"gps_longitude" double precision,"gps_latitude" double precision )</t>
  </si>
  <si>
    <t>Handling map image configuration 17/22 to worksheet.</t>
  </si>
  <si>
    <t>Full SQL: select * from Nemo.Nth_BEST(1, 0, 1, 0, ' SELECT "the_event","lte_received_power","lte_received_quality" AS "1. best RSRQ","time","channel_number","lte_physical_layer_cell_id","gps_longitude","gps_latitude"  FROM Nemo.LTE_CELLMEAS_Cell_ x  WHERE x.file_id = ANY(MEAS(''aowled_aamor_dt_5G:1|aowled_aamor_dt_5G:2''))  order by x.lr_id ') as ("lte_received_power" real,"1. best RSRQ" real,"time" bytea,"channel_number" integer,"lte_physical_layer_cell_id" smallint,"gps_longitude" double precision,"gps_latitude" double precision )</t>
  </si>
  <si>
    <t>Query was finished in 0,018 seconds, 3 row(s). Time 24/02/2025 14:52:29</t>
  </si>
  <si>
    <t>NR SS-RSRQ</t>
  </si>
  <si>
    <t>NR UL Throughput</t>
  </si>
  <si>
    <t>&lt;parameter device="0" filter_level="0" menu="0" number_presentation="default" scope="true" id="nr_mcs0_info_ul" title="5G NR PUSCH MCS 0 distribution" color_set="Channel number"&gt;&lt;btsFileFilter btsWildcardText="" btsSelectedFiles="" /&gt;&lt;groups&gt;&lt;group name="5G;Link adaptation" /&gt;&lt;/groups&gt;&lt;filters basic_filters="header, device, measurement" prefix="AND " postfix="" /&gt;&lt;sql tail="{!columns}{!qsr_columns} FROM Nemo.NR_PLAIU_MCS0_ x WHERE (nr_serving_cell_type {?NR serving cell type})   AND x.file_id = {!file} {!filter} order by x.lr_id "&gt;&lt;columns&gt;&lt;column name="time" output_name="" type="string" quotes="true" default="false" /&gt;&lt;column name="count" output_name="" type="string" quotes="true" default="false" /&gt;&lt;column name="nr_distribution_la_ul_scheduled_mcs_0" output_name="" type="string" quotes="true" default="false" /&gt;&lt;column name="nr_serving_cell_type" output_name="" type="string" quotes="true" default="false" /&gt;&lt;column name="nr_sul_indication" output_name="" type="string" quotes="true" default="false" /&gt;&lt;/columns&gt;&lt;aliases&gt;&lt;alias name="Time" column="time"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value_column="nr_distribution_la_ul_scheduled_mcs_0" value_parameter="" direction="up" min="0" max="31" interval="1" threshold="15" condition="&amp;lt;" default_action="folder, measurement" selected_type="average" group_by="Physical cell identity" colorset_name="Channel number" colorset_query=" &amp;quot;{!kpi column}&amp;quot; AS colorset" weight_by="sample"&gt;&lt;option type="sample" duration_column="&amp;quot;count&amp;quot; AS qsr_duration" /&gt;&lt;/qsr&gt;&lt;/parameter&gt;</t>
  </si>
  <si>
    <t>&lt;Map name="" worksheet="DT NR Plots" id="13" left="0" top="1630.8" width="747.42462158203125" height="463.06666666666689" maptype="Google street" map="" colorset="Throughput (0-1Gbps);"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SplitMapColumnName="current_lte_physical_layer_cell_id" SplitMapColumnCaption="Physical cell identity" SplitMapFlagH="false" SplitMapColumnNameH="current_lte_physical_layer_cell_id" SplitMapColumnCaptionH="Physical cell identity" ColumnSpacing="2" RowSpacing="3" SnapRow="81" SnapColumn="0" SnapRowBottom="104"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name="sql_time" title="Time" type="datetime" format="h:mm:ss.000" /&gt;&lt;column name="time" title="Time" type="datetime" format="h:mm:ss.000" /&gt;&lt;column name="gps_longitude" title="Lon." type="double" format="0.0#####" /&gt;&lt;column name="gps_latitude" title="Lat." type="double" format="0.0#####" /&gt;&lt;column name="gps_height" title="Height" type="int16" format="0" /&gt;&lt;column name="lte_mac_dl_bit_rate" title="MAC DL bitrate" type="double" format="0.0##" /&gt;&lt;column name="nr_mac_dl_bit_rate" title="MAC DL bitrate" type="double" format="0.0##" /&gt;&lt;column name="lte_mac_dl_bit_rate_total" title="Total MAC DL throughput" type="double" format="0.0##" /&gt;&lt;/column_settings&gt;&lt;parameter device="0" filter_level="1" menu="0" number_presentation="default" scope="true" id="lte_nr_total_mac_dl_bit_rate" title="LTE + 5G MAC DL throughput total" color_set="Throughput (0-500Mbps)" description="Total MAC DL throughput"&gt;&lt;ColorsetLabelMap&gt;&lt;ColorsetLabel id="1" label="&amp;gt;= 500M" /&gt;&lt;ColorsetLabel id="2" label="&amp;gt;= 400M and &amp;lt; 500M" /&gt;&lt;ColorsetLabel id="3" label="&amp;gt;= 300M and &amp;lt; 400M" /&gt;&lt;ColorsetLabel id="4" label="&amp;gt;= 200M and &amp;lt; 300M" /&gt;&lt;ColorsetLabel id="5" label="&amp;gt;= 100M and &amp;lt; 200M" /&gt;&lt;ColorsetLabel id="6" label="&amp;gt;= 100M and &amp;lt; 1M" /&gt;&lt;ColorsetLabel id="7" label="&amp;gt;= 1K and &amp;lt; 1M" /&gt;&lt;ColorsetLabel id="8" label="&amp;lt; 1K" /&gt;&lt;/ColorsetLabelMap&gt;&lt;btsFileFilter btsWildcardText="" btsSelectedFiles="" /&gt;&lt;groups&gt;&lt;group name="5G" /&gt;&lt;group name="LTE" /&gt;&lt;/groups&gt;&lt;filters basic_filters="header, device, measurement" prefix="AND (" postfix=")" /&gt;&lt;sql tail="select * from Nemo.SCRIPT('nemo.analyze.kpi.Query_2_Sum','SELECT sql_time,                  T_TI_2_T(MIN(time),MIN(to_interval(time))) AS time,                  MIN(to_interval(time)) as &amp;quot;Interval&amp;quot;,                  SUM(CAST(lte_mac_dl_bit_rate as double precision)) as &amp;quot;lte_mac_dl_bit_rate&amp;quot;,                  MIN(gps_longitude) AS gps_longitude,                  MIN(gps_latitude) AS gps_latitude,                  MIN(gps_height) as gps_height,                  sql_time AS _exclude_order {!procedure_qsr_columns}                  FROM Nemo.LTE_MACRATE_ x                  WHERE 0 = 0  AND x.file_id = {!file} {!filter}                  GROUP BY sql_time  ,x.lr_id ORDER BY _exclude_order   ,x.lr_id ;SELECT sql_time,                  T_TI_2_T(MIN(time),MIN(to_interval(time))) AS time,                  MIN(to_interval(time)) as &amp;quot;Interval&amp;quot;,                  SUM(CAST(nr_mac_dl_bit_rate as double precision)) as &amp;quot;nr_mac_dl_bit_rate&amp;quot;,                  MIN(gps_longitude) AS gps_longitude,                  MIN(gps_latitude) AS gps_latitude,                  MIN(gps_height) as gps_height,                  sql_time AS _exclude_order {!procedure_qsr_columns}                  FROM Nemo.NR_MACRATE_ x                  WHERE 0 = 0 AND x.file_id = {!file}  {!filter}                  GROUP BY sql_time ,x.lr_id  ORDER BY _exclude_order  ,x.lr_id  ;Interval:1;GROUP_BY:sql_time,time,gps_longitude,gps_latitude,gps_height;add:lte_mac_dl_bit_rate,nr_mac_dl_bit_rate,lte_mac_dl_bit_rate_total;qsr:{!procedure_qsr_columns}','{!procedure_filter}','file_id={!file}') as (&amp;quot;sql_time&amp;quot; timestamp,&amp;quot;time&amp;quot; bytea,&amp;quot;gps_longitude&amp;quot; double precision,&amp;quot;gps_latitude&amp;quot; double precision,&amp;quot;gps_height&amp;quot; smallint,&amp;quot;lte_mac_dl_bit_rate&amp;quot; double precision,&amp;quot;nr_mac_dl_bit_rate&amp;quot; double precision   {!qsr_output_columns}  ,&amp;quot;lte_mac_dl_bit_rate_total&amp;quot; double precision)"&gt;&lt;aliases&gt;&lt;alias name="Time" column="time" quotes="true" /&gt;&lt;alias name="Line X" column="time" quotes="true" /&gt;&lt;alias name="Line Y" column="lte_mac_dl_bit_rate_total" quotes="true" /&gt;&lt;alias name="Correlate" column="lte_mac_dl_bit_rate_total" quotes="true" /&gt;&lt;alias name="Color set" column="lte_mac_dl_bit_rate_total" quotes="true" /&gt;&lt;alias name="Scatter X" column="sql_time" quotes="true" /&gt;&lt;alias name="Scatter Y" column="lte_mac_dl_bit_rate_total" quotes="true" /&gt;&lt;alias name="Longitude" column="gps_longitude" quotes="true" /&gt;&lt;alias name="Latitude" column="gps_latitude" quotes="true" /&gt;&lt;alias name="3D value" column="lte_mac_dl_bit_rate_total" quotes="true" /&gt;&lt;/aliases&gt;&lt;/sql&gt;&lt;qsr value_column="lte_mac_dl_bit_rate_total" value_parameter="" direction="up" min="0" max="200000000" interval="10000000" threshold="100000000" condition="&amp;lt;" default_action="folder, measurement" colorset_name="Throughput (0-500Mbps)" colorset_query="CASE&amp;#xD;&amp;#xA;WHEN &amp;quot;{!kpi column}&amp;quot; &amp;gt;= 500000000 THEN 1&amp;#xD;&amp;#xA;WHEN &amp;quot;{!kpi column}&amp;quot; &amp;gt;= 400000000 AND &amp;quot;{!kpi column}&amp;quot; &amp;lt; 500000000 THEN 2&amp;#xD;&amp;#xA;WHEN &amp;quot;{!kpi column}&amp;quot; &amp;gt;= 300000000 AND &amp;quot;{!kpi column}&amp;quot; &amp;lt; 400000000 THEN 3&amp;#xD;&amp;#xA;WHEN &amp;quot;{!kpi column}&amp;quot; &amp;gt;= 200000000 AND &amp;quot;{!kpi column}&amp;quot; &amp;lt; 300000000 THEN 4&amp;#xD;&amp;#xA;WHEN &amp;quot;{!kpi column}&amp;quot; &amp;gt;= 100000000 AND &amp;quot;{!kpi column}&amp;quot; &amp;lt; 200000000 THEN 5&amp;#xD;&amp;#xA;WHEN &amp;quot;{!kpi column}&amp;quot; &amp;gt;= 100000000 AND &amp;quot;{!kpi column}&amp;quot; &amp;lt; 1000000 THEN 6&amp;#xD;&amp;#xA;WHEN &amp;quot;{!kpi column}&amp;quot; &amp;gt;= 1000 AND &amp;quot;{!kpi column}&amp;quot; &amp;lt; 1000000 THEN 7&amp;#xD;&amp;#xA;WHEN &amp;quot;{!kpi column}&amp;quot; &amp;lt; 1000 THEN 8&amp;#xD;&amp;#xA; END AS colorset" weight_by="time"&gt;&lt;option type="time" duration_column="MIN(to_interval(time)) AS qsr_duration" /&gt;&lt;option type="distance" duration_column="MIN(distance_interval) AS qsr_duration" /&gt;&lt;option type="sample" duration_column="MIN(1) AS qsr_duration" /&gt;&lt;/qsr&gt;&lt;/parameter&gt;&lt;/query&gt;&lt;/Map&gt;</t>
  </si>
  <si>
    <t>Handling map image configuration 16/22 to worksheet.</t>
  </si>
  <si>
    <t>Handling map image configuration 7/22 to worksheet.</t>
  </si>
  <si>
    <t>EARFCN</t>
  </si>
  <si>
    <t xml:space="preserve"> CQI</t>
  </si>
  <si>
    <t xml:space="preserve">Full SQL: SELECT "time","nr_wb_cqi_0","nr_serving_cell_type","gps_longitude","gps_latitude" FROM Nemo.NR_CQI_ x WHERE (nr_serving_cell_type &lt; 1000)  AND x.file_id = ANY(MEAS('aowled_aamor_dt_5G:1|aowled_aamor_dt_5G:2'))  order by x.lr_id </t>
  </si>
  <si>
    <t xml:space="preserve">run query  </t>
  </si>
  <si>
    <t>&lt;parameter device="0" filter_level="2" menu="0" number_presentation="default" scope="true" id="nr_np_nth_best_rsrp" title="SS-RSRP Nth best" color_set="RSRP (dBm)" description="SS-RSRP of the Nth strongest cell/beam" query_title="RSRP {?N}. best"&gt;&lt;ColorsetLabelMap&gt;&lt;ColorsetLabel id="1" label="&amp;gt;= -80" /&gt;&lt;ColorsetLabel id="2" label="&amp;gt;= -90 and &amp;lt; -80" /&gt;&lt;ColorsetLabel id="3" label="&amp;gt;= -100 and &amp;lt; -90" /&gt;&lt;ColorsetLabel id="4" label="&amp;gt;= -110 and &amp;lt; -100" /&gt;&lt;ColorsetLabel id="5" label="&amp;gt;= -130 and &amp;lt; -110" /&gt;&lt;ColorsetLabel id="6" label="&amp;lt; -130"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 selected_type="qsr" colorset_name="RSRP (dBm)" colorset_query="CASE&amp;#xD;&amp;#xA;WHEN &amp;quot;{!kpi column}&amp;quot; &amp;gt;= -80 THEN 1&amp;#xD;&amp;#xA;WHEN &amp;quot;{!kpi column}&amp;quot; &amp;gt;= -90 AND &amp;quot;{!kpi column}&amp;quot; &amp;lt; -80 THEN 2&amp;#xD;&amp;#xA;WHEN &amp;quot;{!kpi column}&amp;quot; &amp;gt;= -100 AND &amp;quot;{!kpi column}&amp;quot; &amp;lt; -90 THEN 3&amp;#xD;&amp;#xA;WHEN &amp;quot;{!kpi column}&amp;quot; &amp;gt;= -110 AND &amp;quot;{!kpi column}&amp;quot; &amp;lt; -100 THEN 4&amp;#xD;&amp;#xA;WHEN &amp;quot;{!kpi column}&amp;quot; &amp;gt;= -130 AND &amp;quot;{!kpi column}&amp;quot; &amp;lt; -110 THEN 5&amp;#xD;&amp;#xA;WHEN &amp;quot;{!kpi column}&amp;quot; &amp;lt; -130 THEN 6&amp;#xD;&amp;#xA;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</si>
  <si>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&lt;Map name="" worksheet="DT LTE Plots (anchored)" id="3" left="0" top="40.266666666666666" width="747.42462158203125" height="463.06666666666672" maptype="Google street" map="" colorset="Physical cell identity;" aspect="Fill" parametersOnSeparateMaps="false" measurementsOnSeparateMaps="false" floorplansOnSeparateMaps="false" filterUnusedRanges="true" SortByColorCount="true"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btsLabelDataColumns="Physical cell identity|lte_physical_layer_cell_id;"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SplitMapColumnName="lte_physical_layer_cell_id" SplitMapColumnCaption="Physical cell identity" SplitMapFlagH="false" SplitMapColumnNameH="lte_physical_layer_cell_id" SplitMapColumnCaptionH="Physical cell identity" ColumnSpacing="2" RowSpacing="3" SnapRow="2" SnapColumn="0" SnapRowBottom="25"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id="lte_physical_layer_cell_id" system="LTE FDD;LTE TDD" color_set="Physical cell identity"&gt;&lt;btsFileFilter btsWildcardText="" btsSelectedFiles="" /&gt;&lt;groups&gt;&lt;group name="LTE" /&gt;&lt;group name="NB-IoT" /&gt;&lt;/groups&gt;&lt;filters basic_filters="header, device, measurement" prefix="AND (" postfix=")" /&gt;&lt;sql tail="{!columns}{!qsr_columns} FROM Nemo.LTE_CHI_ x  WHERE x.file_id = {!file} {!filter} order by x.lr_id "&gt;&lt;columns&gt;&lt;column name="time"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column="lte_physical_layer_cell_id" quotes="true" /&gt;&lt;alias name="Correlate" column="lte_physical_layer_cell_id" quotes="true" /&gt;&lt;alias name="Bar Y" column="lte_physical_layer_cell_id" quotes="true" /&gt;&lt;alias name="Print value" column="lte_physical_layer_cell_id" quotes="true" /&gt;&lt;alias name="Color set" column="lte_physical_layer_cell_id"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</si>
  <si>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&lt;query sheet="StaticTest" row="2" column="5"&gt;&lt;column_settings&gt;&lt;column name="nr_pci" title="PCI" type="int16" format="0" /&gt;&lt;column name="average" title="average" type="double" format="0.0##" /&gt;&lt;/column_settings&gt;&lt;/query&gt;</t>
  </si>
  <si>
    <t>&lt;parameter device="0" filter_level="0" menu="0" number_presentation="default" scope="true" id="nr_la_ul_scheduled_rank" title="PUSCH scheduled rank" color_set="NR Rank"&gt;&lt;ColorsetLabelMap&gt;&lt;ColorsetLabel id="1" label="= 1" /&gt;&lt;ColorsetLabel id="2" label="= 2" /&gt;&lt;ColorsetLabel id="3" label="= 3" /&gt;&lt;ColorsetLabel id="4" label="= 4" /&gt;&lt;ColorsetLabel id="5" label="= 5" /&gt;&lt;ColorsetLabel id="6" label="= 6" /&gt;&lt;ColorsetLabel id="7" label="= 7" /&gt;&lt;ColorsetLabel id="8" label="= 8" /&gt;&lt;/ColorsetLabelMap&gt;&lt;btsFileFilter btsWildcardText="" btsSelectedFiles="" /&gt;&lt;groups&gt;&lt;group name="5G;Link adaptation" /&gt;&lt;/groups&gt;&lt;filters basic_filters="header, device, measurement" prefix="AND (" postfix=")" /&gt;&lt;sql tail="{!columns}{!qsr_columns} FROM Nemo.NR_PLAIU_ x WHERE (nr_serving_cell_type {?NR serving cell type})  AND x.file_id = {!file} {!filter} order by x.lr_id "&gt;&lt;columns&gt;&lt;column name="time" output_name="" type="string" quotes="true" default="false" /&gt;&lt;column name="nr_la_ul_scheduled_rank" output_name="" type="string" quotes="true" default="false" /&gt;&lt;column name="nr_serving_cell_type" output_name="" type="string" quotes="true" default="false" /&gt;&lt;column name="nr_sul_indication"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column="nr_la_ul_scheduled_rank" quotes="true" /&gt;&lt;alias name="Correlate" column="nr_la_ul_scheduled_rank" quotes="true" /&gt;&lt;alias name="Bar Y" column="nr_la_ul_scheduled_rank" quotes="true" /&gt;&lt;alias name="Color set" column="nr_la_ul_scheduled_rank" quotes="true" /&gt;&lt;alias name="Longitude" column="gps_longitude" quotes="true" /&gt;&lt;alias name="Latitude" column="gps_latitude"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/&gt;&lt;/parameter&gt;&lt;/parameters&gt;&lt;/sql&gt;&lt;qsr value_column="nr_la_ul_scheduled_rank" value_parameter="" direction="up" min="1" max="8" interval="1" threshold="4" condition="&amp;lt;" default_action="folder, measurement" selected_type="min" group_by="Physical cell identity" colorset_name="NR Rank" colorset_query="CASE&amp;#xD;&amp;#xA;WHEN &amp;quot;{!kpi column}&amp;quot; = 1 THEN 1&amp;#xD;&amp;#xA;WHEN &amp;quot;{!kpi column}&amp;quot; = 2 THEN 2&amp;#xD;&amp;#xA;WHEN &amp;quot;{!kpi column}&amp;quot; = 3 THEN 3&amp;#xD;&amp;#xA;WHEN &amp;quot;{!kpi column}&amp;quot; = 4 THEN 4&amp;#xD;&amp;#xA;WHEN &amp;quot;{!kpi column}&amp;quot; = 5 THEN 5&amp;#xD;&amp;#xA;WHEN &amp;quot;{!kpi column}&amp;quot; = 6 THEN 6&amp;#xD;&amp;#xA;WHEN &amp;quot;{!kpi column}&amp;quot; = 7 THEN 7&amp;#xD;&amp;#xA;WHEN &amp;quot;{!kpi column}&amp;quot; = 8 THEN 8&amp;#xD;&amp;#xA;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</si>
  <si>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Full SQL: SELECT * FROM Nemo.QSR('up', -30, 0, 2, '', -20, '&lt;', 1, 262225, '1. best RSRQ', 'qsr_duration', '', 'select * from Nemo.Nth_BEST(1, 0, 1, 0, '' SELECT "the_event","nr_rq" AS "1. best RSRQ","time","nr_arfcn","nr_pci","nr_beam_index","nr_beam_type",VAL_TO_STRING(''''cellular_system_band_int'''',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(MHz)",(nr_pci)::text || ''''_'''' || (nr_beam_index)::text AS "NR PCI Beam index",nr_pci::int8*1000 +nr_beam_index AS _oid,"the_parent" AS "the_parent","gps_longitude","gps_latitude","gps_height",time_interval AS qsr_duration_x000D_
                FROM Nemo.NR_CELLMEAS_Cell_ x _x000D_
                WHERE nr_meas_type = 1 AND COALESCE("nr_beam_type", -999) != -1  AND x.file_id = ANY(MEAS(''''aowled_aamor_dt_5G:1|aowled_aamor_dt_5G:2'''')) '') as ("1. best RSRQ" real,"time" bytea,"nr_arfcn" integer,"nr_pci" smallint,"nr_beam_index" smallint,"nr_beam_type" integer,"Band" text,"Band (MHz)" integer,"NR PCI Beam index" text,"_oid" bigint,"the_parent" bigint,"gps_longitude" double precision,"gps_latitude" double precision,"gps_height" smallint ,qsr_duration int8)')</t>
  </si>
  <si>
    <t>NR RI</t>
  </si>
  <si>
    <t xml:space="preserve">Full SQL: SELECT "time","nr_mac_ul_bit_rate","nr_serving_cell_type","gps_longitude","gps_latitude" FROM Nemo.NR_MACRATEU_ x WHERE (nr_serving_cell_type &lt; 1000)  AND x.file_id = ANY(MEAS('aowled_aamor_dt_5G:1|aowled_aamor_dt_5G:2'))  order by x.lr_id </t>
  </si>
  <si>
    <t xml:space="preserve"> RI</t>
  </si>
  <si>
    <t>ReportChart</t>
  </si>
  <si>
    <t>Query was finished in 0,021 seconds, 640 row(s). Time 24/02/2025 14:52:18</t>
  </si>
  <si>
    <t>Query was finished in 0,082 seconds, 858 row(s). Time 24/02/2025 14:52:22</t>
  </si>
  <si>
    <t>Started executing query: np_nth_best_lte_sinr</t>
  </si>
  <si>
    <t>Started executing query: np_serving_system_and_frequency</t>
  </si>
  <si>
    <t>Get ParameterInfo for nr_sinr</t>
  </si>
  <si>
    <t>Full SQL: SELECT * FROM Nemo.SAR('up', 1, 8, '', 4, '&lt;', 1, 2147483651, 'nr_la_dl_scheduled_rank', 'qsr_duration', 'current_lte_physical_layer_cell_id', 'SELECT "time","nr_la_dl_scheduled_rank","nr_serving_cell_type","gps_longitude","gps_latitude",time_interval AS qsr_duration,current_lte_physical_layer_cell_id FROM Nemo.NR_PLAID_ x WHERE (nr_serving_cell_type &lt; 1000)  AND x.file_id = ANY(MEAS(''aowled_aamor_dt_5G:1|aowled_aamor_dt_5G:2''))  order by x.lr_id ') as ("current_lte_physical_layer_cell_id" int2,minimum double precision)</t>
  </si>
  <si>
    <t>Get ParameterInfo for nr_la_dl_scheduled_mcs_0</t>
  </si>
  <si>
    <t>Full SQL: SELECT * FROM Nemo.SAR('up', 0, 31, '', 15, '&lt;', 0, 2147483648, 'nr_la_dl_scheduled_mcs_0', 'qsr_duration', 'current_lte_physical_layer_cell_id', 'SELECT "time","count","nr_la_dl_scheduled_mcs_0","nr_serving_cell_type","count" AS qsr_duration,current_lte_physical_layer_cell_id FROM Nemo.NR_PLAID_MCS0_ x WHERE (nr_serving_cell_type &lt; 1000)  AND x.file_id = ANY(MEAS(''aowled_aamor_dt_5G:1|aowled_aamor_dt_5G:2''))  order by x.lr_id ') as ("current_lte_physical_layer_cell_id" int2,average double precision)</t>
  </si>
  <si>
    <t>Query was finished in 0,074 seconds, 3 row(s). Time 24/02/2025 14:52:29</t>
  </si>
  <si>
    <t>NR SS-SINR</t>
  </si>
  <si>
    <t>Beam Index plot DL</t>
  </si>
  <si>
    <t>group</t>
  </si>
  <si>
    <t>Started executing query: nr_rank_indicator</t>
  </si>
  <si>
    <t>Build columns</t>
  </si>
  <si>
    <t>Check statistics columns</t>
  </si>
  <si>
    <t>Handling map image configuration 6/22 to worksheet.</t>
  </si>
  <si>
    <t>Query was finished in 0,299 seconds, 643 row(s). Time 24/02/2025 14:52:16</t>
  </si>
  <si>
    <t>RSRP</t>
  </si>
  <si>
    <t>&lt;Map name="" worksheet="DT LTE Plots (anchored)" id="11" left="883.32000732421875" top="1107.3333333333333" width="747.42462158203125" height="463.06666666666661" maptype="Google street" map="" colorset="LTE modulation;"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SplitMapColumnName="Distance Bin" SplitMapColumnCaption="Distance Bin" SplitMapFlagH="false" SplitMapColumnNameH="Distance Bin" SplitMapColumnCaptionH="Distance Bin" ColumnSpacing="2" RowSpacing="3" SnapRow="55" SnapColumn="13" SnapRowBottom="78" SnapColumnRight="24"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name="lte_la_dl_modulation_0" title="Modulation 0" type="int16" format="0" /&gt;&lt;column name="lte_serving_cell_type" title="Cell type" type="int16" format="0" /&gt;&lt;column name="Measurement title" title="Measurement title" type="string" /&gt;&lt;column name="gps_longitude" title="Lon." type="double" format="0.0#####" /&gt;&lt;column name="gps_latitude" title="Lat." type="double" format="0.0#####" /&gt;&lt;column name="Percentage" title="Percentage" type="single" format="0.0##" /&gt;&lt;/column_settings&gt;&lt;parameter device="0" filter_level="1" menu="0" number_presentation="default" scope="true" id="np_la_dl_modulation_0_distribution" title="PDSCH modulation codeword 0 (distribution)" system="LTE FDD;LTE TDD" color_set="LTE modulation" description="The PDSCH modulation codeword 0 over the reporting period"&gt;&lt;btsFileFilter btsWildcardText="" btsSelectedFiles="" /&gt;&lt;groups&gt;&lt;group name="LTE;Link adaptation" /&gt;&lt;group name="NB-IoT;Link adaptation" /&gt;&lt;/groups&gt;&lt;filters basic_filters="header, device, measurement" prefix="AND " postfix=""&gt;&lt;filter type="enum" name="PDSCH modulation" column="lte_la_dl_modulation_0" quotes="false" /&gt;&lt;/filters&gt;&lt;sql tail="select * from Nemo.SCRIPT('nemo.analyze.kpi.PdschModulationCodeword0','Mode:0;qsr:{!procedure_qsr_columns}','(lte_serving_cell_type {?LTE serving cell type}) AND 0=0 {!procedure_filter}','file_id={!file}') as (&amp;quot;time&amp;quot; bytea,&amp;quot;lte_la_dl_modulation_0&amp;quot; smallint,&amp;quot;lte_serving_cell_type&amp;quot; smallint,&amp;quot;Measurement title&amp;quot; text,&amp;quot;_exclude_order_1&amp;quot; text,&amp;quot;gps_longitude&amp;quot; double precision,&amp;quot;gps_latitude&amp;quot; double precision,&amp;quot;_exclude_order_3&amp;quot; smallint,&amp;quot;_exclude_order_4&amp;quot; smallint,&amp;quot;Percentage&amp;quot; real {!qsr_output_column2})"&gt;&lt;aliases&gt;&lt;alias name="Time" column="time" quotes="true" /&gt;&lt;alias name="Scatter X" column="time" quotes="true" /&gt;&lt;alias name="Scatter Y" column="lte_la_dl_modulation_0" quotes="true" /&gt;&lt;alias name="Line X" column="time" quotes="true" /&gt;&lt;alias name="Line Y" column="lte_la_dl_modulation_0" quotes="true" /&gt;&lt;alias name="Group by" column="lte_la_dl_modulation_0" quotes="true" /&gt;&lt;alias name="Correlate" column="lte_la_dl_modulation_0" quotes="true" /&gt;&lt;alias name="Color set" column="lte_la_dl_modulation_0" quotes="true" /&gt;&lt;alias name="Longitude" column="gps_longitude" quotes="true" /&gt;&lt;alias name="Latitude" column="gps_latitude"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/&gt;&lt;/parameter&gt;&lt;/parameters&gt;&lt;/sql&gt;&lt;qsr value_column="lte_la_dl_modulation_0" value_parameter="" direction="up" min="0" max="5" interval="1" threshold="1" condition="&amp;lt;" default_action="0"&gt;&lt;option type="sample" duration_column="1 AS qsr_duration" /&gt;&lt;/qsr&gt;&lt;/parameter&gt;&lt;/query&gt;&lt;/Map&gt;</t>
  </si>
  <si>
    <t>MCS-DL</t>
  </si>
  <si>
    <t>Started executing query: nr_wb_cqi_0</t>
  </si>
  <si>
    <t>Started executing query: np_nr_ss_BI_nth_best_selected_carrier</t>
  </si>
  <si>
    <t>Handling map image configuration 15/22 to worksheet.</t>
  </si>
  <si>
    <t xml:space="preserve">Full SQL: SELECT "time","lte_cqi_subband_index","lte_cqi_subband_cqi_0","lte_serving_cell_type","gps_longitude","gps_latitude" FROM Nemo.LTE_CQI_SubBand_ x WHERE (lte_serving_cell_type = 0 OR lte_serving_cell_type IS NULL)  AND x.file_id = ANY(MEAS('aowled_aamor_dt_5G:1|aowled_aamor_dt_5G:2'))  order by x.lr_id </t>
  </si>
  <si>
    <t>Query was finished in 0,099 seconds, 7430 row(s). Time 24/02/2025 14:52:23</t>
  </si>
  <si>
    <t>Check ValueColumn</t>
  </si>
  <si>
    <t>Get ParameterInfo for nr_rq</t>
  </si>
  <si>
    <t>Query was finished in 0,233 seconds, 23 row(s). Time 24/02/2025 14:52:27</t>
  </si>
  <si>
    <t>Full SQL: SELECT * FROM Nemo.SAR('up', -140, -35, '', -90, '&lt;', 1, 2147483648, '1. best &lt; 1000 RSRP', 'qsr_duration', 'nr_pci', 'select * from Nemo.Nth_BEST(1, 0, 1, 0, '' SELECT "the_event","nr_rp" AS "1. best &lt; 1000 RSRP","time","nr_arfcn","nr_pci","nr_beam_index","nr_beam_type",VAL_TO_STRING(''''cellular_system_band_int'''',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(MHz)",(nr_pci)::text || ''''_'''' || (nr_beam_index)::text AS "NR PCI Beam index",nr_pci::int8*1000 +nr_beam_index AS _oid,"gps_longitude","gps_latitude",time_interval AS qsr_duration FROM Nemo.NR_CELLMEAS_Cell_ x WHERE  nr_meas_type = 1 AND "nr_cell_type" &lt; 1000  AND x.file_id = ANY(MEAS(''''aowled_aamor_dt_5G:1|aowled_aamor_dt_5G:2''''))  order by x.lr_id '') _x000D_
				as _x000D_
				("1. best &lt; 1000 RSRP" real,_x000D_
				"time" bytea,_x000D_
				"nr_arfcn" integer,_x000D_
				"nr_pci" smallint,_x000D_
				"nr_beam_index" smallint,_x000D_
				"nr_beam_type" integer,_x000D_
				"Band" text,_x000D_
				"Band (MHz)" integer,_x000D_
				"NR PCI Beam index" text,_x000D_
				"_oid" bigint,_x000D_
				"gps_longitude" double precision,_x000D_
				"gps_latitude" double precision ,qsr_duration int8)') as ("nr_pci" SMALLINT,average double precision)</t>
  </si>
  <si>
    <t>Query was finished in 0,019 seconds, 3 row(s). Time 24/02/2025 14:52:28</t>
  </si>
  <si>
    <t>Full SQL: SELECT * FROM Nemo.SAR('up', 0, 31, '', 15, '&lt;', 0, 2147483648, 'nr_distribution_la_ul_scheduled_mcs_0', 'qsr_duration', 'current_lte_physical_layer_cell_id', 'SELECT "time","count","nr_distribution_la_ul_scheduled_mcs_0","nr_serving_cell_type","nr_sul_indication","count" AS qsr_duration,current_lte_physical_layer_cell_id FROM Nemo.NR_PLAIU_MCS0_ x WHERE (nr_serving_cell_type &lt; 1000)   AND x.file_id = ANY(MEAS(''aowled_aamor_dt_5G:1|aowled_aamor_dt_5G:2''))  order by x.lr_id ') as ("current_lte_physical_layer_cell_id" int2,average double precision)</t>
  </si>
  <si>
    <t>Query was finished in 0,66 seconds, 639 row(s). Time 24/02/2025 14:52:30</t>
  </si>
  <si>
    <t>Query was finished in 0,757 seconds, 862 row(s). Time 24/02/2025 14:52:20</t>
  </si>
  <si>
    <t>MAC DL 5G Thp</t>
  </si>
  <si>
    <t>upper_bound</t>
  </si>
  <si>
    <t>Full SQL: select * from Nemo.Nth_BEST(1, 0, 1, 0, ' SELECT the_event,"nr_rp","time",nr_beam_index AS "BI 1. best","nr_arfcn","nr_pci","nr_beam_index","nr_beam_type","gps_longitude","gps_latitude" FROM Nemo.NR_CELLMEAS_Cell_ WHERE nr_meas_type = 1 AND nr_rp IS NOT NULL AND nr_arfcn &gt; 0   AND file_id = ANY(MEAS(''aowled_aamor_dt_5G:1|aowled_aamor_dt_5G:2''))  order by lr_id ') as ("nr_rp" real,"time" bytea,"BI 1. best" smallint,"nr_arfcn" integer,"nr_pci" smallint,"nr_beam_index" smallint,"nr_beam_type" integer,"gps_longitude" double precision,"gps_latitude" double precision )</t>
  </si>
  <si>
    <t>Handling map image configuration 5/22 to worksheet.</t>
  </si>
  <si>
    <t>&lt;Map name="" worksheet="DT NR Plots" id="2" left="0" top="40.400000000000006" width="747.42462158203125" height="464.59999999999997" maptype="Google street" map="" colorset="Physical cell identity;" aspect="Fill" parametersOnSeparateMaps="false" measurementsOnSeparateMaps="false" floorplansOnSeparateMaps="false" filterUnusedRanges="true" SortByColorCount="true"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btsLabelDataColumns="Physical cell identity|lte_physical_layer_cell_id;"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SplitMapColumnName="nr_pci" SplitMapColumnCaption="Physical cell identity" SplitMapFlagH="false" SplitMapColumnNameH="nr_pci" SplitMapColumnCaptionH="Physical cell identity" ColumnSpacing="2" RowSpacing="3" SnapRow="2" SnapColumn="0" SnapRowBottom="25"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NR Plots" row="0" column="0"&gt;&lt;column_settings&gt;&lt;column name="nr_rp" title="RSRP" type="single" format="0.0##" /&gt;&lt;column name="time" title="Time" type="datetime" format="h:mm:ss.000" /&gt;&lt;column name="nr_pci" title="PCI" type="int16" format="0" /&gt;&lt;column name="nr_arfcn" title="NR-ARFCN" type="int32" format="0" /&gt;&lt;column name="nr_beam_index" title="BI" type="int16" format="0" /&gt;&lt;column name="nr_beam_type" title="BT" type="int32" format="0" /&gt;&lt;column name="gps_longitude" title="Lon." type="double" format="0.0#####" /&gt;&lt;column name="gps_latitude" title="Lat." type="double" format="0.0#####" /&gt;&lt;/column_settings&gt;&lt;parameter device="mobile" filter_level="1" menu="0" number_presentation="default" scope="true" id="np_nr_ss_pci_nth_best_selected_carrier" title="PCI Nth best selected carrier" system="NR;LTE FDD;LTE TDD" color_set="Physical cell identity" description="Physical Cell Identity of the best SS Block Reference beam measured based on SS-RSRP among all SS Block beams of all cells of selected carrier." query_title="PCI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lr_id ') as (&amp;quot;nr_rp&amp;quot; real,&amp;quot;time&amp;quot; bytea,&amp;quot;nr_pci&amp;quot; smallint,&amp;quot;nr_arfcn&amp;quot; integer,&amp;quot;nr_beam_index&amp;quot; smallint,&amp;quot;nr_beam_type&amp;quot; integer,&amp;quot;gps_longitude&amp;quot; double precision,&amp;quot;gps_latitude&amp;quot; double precision {!qsr_output_columns})" tail="{!columns}{!procedure_qsr_columns}  FROM Nemo.NR_CELLMEAS_Cell_ WHERE nr_rp IS NOT NULL AND nr_arfcn {?Carrier number} AND nr_meas_type = 1  AND file_id = {!file} {!procedure_filter}"&gt;&lt;columns&gt;&lt;column name="the_event" output_name="" type="string" quotes="false" default="false" /&gt;&lt;column name="nr_rp" output_name="" type="string" quotes="true" default="false" /&gt;&lt;column name="time" output_name="" type="string" quotes="true" default="false" /&gt;&lt;column name="nr_pci" output_name="" type="string" quotes="true" default="false" /&gt;&lt;column name="nr_arfcn" output_name="" type="string" quotes="true" default="false" /&gt;&lt;column name="nr_beam_index" output_name="" type="string" quotes="true" default="false" /&gt;&lt;column name="nr_beam_type"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column="nr_pci" quotes="true" /&gt;&lt;alias name="Print value" column="nr_pci" quotes="true" /&gt;&lt;alias name="Longitude" column="gps_longitude" quotes="true" /&gt;&lt;alias name="Latitude" column="gps_latitude" quotes="true" /&gt;&lt;/aliases&gt;&lt;parameters&gt;&lt;parameter id="N" default="1" /&gt;&lt;parameter id="Carrier number" sql="select * from Nemo.ONE_AND_ONLY('Nemo','NR_CELLMEAS_Cell','nr_arfcn','{!file1}') as (nr_arfcn integer)" default="&amp;gt; 0" /&gt;&lt;/parameters&gt;&lt;/sql&gt;&lt;qsr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</si>
  <si>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&lt;query sheet="StaticTest" row="2" column="7"&gt;&lt;column_settings&gt;&lt;column name="current_lte_physical_layer_cell_id" title="Current PCI" type="int16" format="0" /&gt;&lt;column name="minimum" title="minimum" type="double" format="0.0##" /&gt;&lt;/column_settings&gt;&lt;/query&gt;</t>
  </si>
  <si>
    <t>&lt;Map name="" worksheet="DT LTE Plots (anchored)" id="9" left="1766.6400146484375" top="563.73333333333335" width="747.42462158203125" height="463.06666666666672" maptype="Google street" map="" colorset="CQI;"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SplitMapColumnName="lte_cqi_subband_index" SplitMapColumnCaption="CQI subband index" SplitMapFlagH="false" SplitMapColumnNameH="lte_cqi_subband_index" SplitMapColumnCaptionH="CQI subband index" ColumnSpacing="2" RowSpacing="3" SnapRow="28" SnapColumn="26" SnapRowBottom="51"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name="lte_cqi_subband_index" title="SB index" type="int16" format="0" /&gt;&lt;column name="lte_cqi_subband_cqi_0" title="CQI 0/SB" type="int16" format="0" /&gt;&lt;column name="lte_serving_cell_type"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id="lte_cqi_subband_cqi_0" system="LTE FDD;LTE TDD" color_set="CQI"&gt;&lt;btsFileFilter btsWildcardText="" btsSelectedFiles="" /&gt;&lt;groups&gt;&lt;group name="LTE;Link adaptation" /&gt;&lt;group name="NB-IoT;Link adaptation" /&gt;&lt;/groups&gt;&lt;filters basic_filters="header, device, measurement" prefix="AND (" postfix=")" /&gt;&lt;sql tail="{!columns}{!qsr_columns} FROM Nemo.LTE_CQI_SubBand_ x WHERE (lte_serving_cell_type {?LTE serving cell type})  AND x.file_id = {!file} {!filter} order by x.lr_id "&gt;&lt;columns&gt;&lt;column name="time" output_name="" type="string" quotes="true" default="false" /&gt;&lt;column name="lte_cqi_subband_index" output_name="" type="string" quotes="true" default="false" /&gt;&lt;column name="lte_cqi_subband_cqi_0" output_name="" type="string" quotes="true" default="false" /&gt;&lt;column name="lte_serving_cell_type"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column="lte_cqi_subband_cqi_0" quotes="true" /&gt;&lt;alias name="Group by" column="lte_cqi_subband_index" quotes="true" /&gt;&lt;alias name="Correlate" column="lte_cqi_subband_cqi_0" quotes="true" /&gt;&lt;alias name="Color set" column="lte_cqi_subband_cqi_0" quotes="true" /&gt;&lt;alias name="Scatter X" column="time" quotes="true" /&gt;&lt;alias name="Scatter Y" column="lte_cqi_subband_cqi_0"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/&gt;&lt;/parameter&gt;&lt;/parameters&gt;&lt;/sql&gt;&lt;qsr value_column="lte_cqi_subband_cqi_0" value_parameter="" direction="up" min="0" max="15" interval="1" threshold="7"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</si>
  <si>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MapImage</t>
  </si>
  <si>
    <t>Handling map image configuration 14/22 to worksheet.</t>
  </si>
  <si>
    <t>Full SQL: select * from Nemo.SCRIPT('nemo.analyze.kpi.PdschModulationCodeword0','Mode:0;qsr:','(lte_serving_cell_type = 0 OR lte_serving_cell_type IS NULL) AND 0=0 ','file_id=ANY(MEAS(''aowled_aamor_dt_5G:1|aowled_aamor_dt_5G:2''))') as ("time" bytea,"lte_la_dl_modulation_0" smallint,"lte_serving_cell_type" smallint,"Measurement title" text,"_exclude_order_1" text,"gps_longitude" double precision,"gps_latitude" double precision,"_exclude_order_3" smallint,"_exclude_order_4" smallint,"Percentage" real )</t>
  </si>
  <si>
    <t>Started executing query: nr_np_nth_best_rsrp</t>
  </si>
  <si>
    <t>BuildStatisticsSQL finished</t>
  </si>
  <si>
    <t>Query was finished in 0,148 seconds, 14 row(s). Time 24/02/2025 14:52:26</t>
  </si>
  <si>
    <t>Writing query results to WorkSheetHistograme to be hiden!A2.</t>
  </si>
  <si>
    <t>Query was finished in 0,078 seconds, 3 row(s). Time 24/02/2025 14:52:27</t>
  </si>
  <si>
    <t>Full SQL: SELECT * FROM Nemo.SAR('up', -30, 40, '', 20, '&lt;', 1, 2147483648, '1. best SS-SINR', 'qsr_duration', 'nr_pci', 'select * from Nemo.Nth_BEST(1, 0, 1, 0, '' SELECT the_event,nr_rp AS "1. best SS-RSRP",nr_sinr AS "1. best SS-SINR","time","nr_arfcn","nr_pci","nr_beam_index","nr_beam_type",VAL_TO_STRING(''''cellular_system_band_int'''',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(MHz)",(nr_pci)::text || ''''_'''' || (nr_beam_index)::text AS "NR PCI Beam index","gps_longitude","gps_latitude","gps_height",time_interval AS qsr_duration_x000D_
                FROM Nemo.NR_CELLMEAS_Cell_ _x000D_
                WHERE nr_meas_type = 1 AND COALESCE("nr_beam_type", -999) != -1 AND nr_sinr IS NOT NULL  AND file_id = ANY(MEAS(''''aowled_aamor_dt_5G:1|aowled_aamor_dt_5G:2'''')) '') as ("1. best SS-RSRP" real,"1. best SS-SINR" real,"time" bytea,"nr_arfcn" integer,"nr_pci" smallint,"nr_beam_index" smallint,"nr_beam_type" integer,"Band" text,"Band (MHz)" integer,"NR PCI Beam index" text,"gps_longitude" double precision,"gps_latitude" double precision,"gps_height" smallint ,qsr_duration int8)') as ("nr_pci" SMALLINT,average double precision)</t>
  </si>
  <si>
    <t>Query was finished in 0,127 seconds, 14 row(s). Time 24/02/2025 14:52:30</t>
  </si>
  <si>
    <t>BLER plot DL</t>
  </si>
  <si>
    <t>Started executing query: nr_np_nth_best_selected_cell_type_rsrp</t>
  </si>
  <si>
    <t>Handling map image configuration 4/22 to worksheet.</t>
  </si>
  <si>
    <t>Handling map image configuration 13/22 to worksheet.</t>
  </si>
  <si>
    <t>&lt;Map name="" worksheet="DT LTE Plots (anchored)" id="14" left="0" top="1107.3333333333333" width="747.42462158203125" height="463.06666666666661" maptype="Google street" map="" colorset="Serving system and band;"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SplitMapColumnName="System and band" SplitMapColumnCaption="System and band" SplitMapFlagH="false" SplitMapColumnNameH="System and band" SplitMapColumnCaptionH="System and band" ColumnSpacing="2" RowSpacing="3" SnapRow="55" SnapColumn="0" SnapRowBottom="78"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name="cellular_system_band" title="Band" type="int32" format="0" /&gt;&lt;column name="Band" title="Band" type="string" /&gt;&lt;column name="System and band" title="System and band" type="string" /&gt;&lt;column name="time" title="Time" type="datetime" format="h:mm:ss.000"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id="np_serving_system_and_frequency" title="Serving system and band" system="TETRA;GSM;UMTS TDD;UMTS FDD;CdmaOne;Cdma2000;AMPS;TDMA;LTE FDD;LTE TDD;iDEN;NR" color_set="Serving system and band"&gt;&lt;btsFileFilter btsWildcardText="" btsSelectedFiles="" /&gt;&lt;groups&gt;&lt;group name="GSM" /&gt;&lt;group name="UMTS" /&gt;&lt;group name="CDMA" /&gt;&lt;group name="TDMA" /&gt;&lt;group name="AMPS" /&gt;&lt;group name="TETRA" /&gt;&lt;group name="GAN" /&gt;&lt;group name="LTE" /&gt;&lt;group name="NB-IoT" /&gt;&lt;group name="iDEN" /&gt;&lt;group name="5G" /&gt;&lt;/groups&gt;&lt;filters basic_filters="header, device, measurement" prefix="AND " postfix="" /&gt;&lt;sql tail="{!columns}{!qsr_columns} FROM Nemo.Event_ WHERE event_id = 'CHI'  AND file_id = {!file} {!filter} ORDER BY &amp;quot;_exclude_order&amp;quot;, &amp;quot;_exclude_order_2&amp;quot; ,lr_id "&gt;&lt;columns&gt;&lt;column name="SB_2_FF2SB(the_serving_system, the_serving_band_downlink, the_serving_band_uplink) AS cellular_system_band" output_name="" type="string" quotes="false" default="false" /&gt;&lt;column name="VAL_TO_STRING('cellular_system_band',SB_2_FF2SB(the_serving_system, the_serving_band_downlink, the_serving_band_uplink)) AS &amp;quot;Band&amp;quot;" output_name="" type="string" quotes="false" default="false" /&gt;&lt;column name="VAL_TO_STRING('the_serving_system', &amp;quot;the_serving_system&amp;quot;) || ' ' || (&amp;quot;the_serving_band&amp;quot;)::text" output_name="System and band" type="string" quotes="false" default="false" /&gt;&lt;column name="&amp;quot;sql_time&amp;quot; AS &amp;quot;_exclude_order&amp;quot;" output_name="" type="string" quotes="false" default="false" /&gt;&lt;column name="to_interval(&amp;quot;time&amp;quot;) AS &amp;quot;_exclude_order_2&amp;quot;" output_name="" type="string" quotes="false" default="false" /&gt;&lt;column name="time"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column="Band"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name="Description" column="the_serving_system" quotes="true" /&gt;&lt;alias name="Group by" column="cellular_system_band" quotes="true" /&gt;&lt;alias name="Scatter X" column="time" quotes="true" /&gt;&lt;alias name="Scatter Y" column="cellular_system_band" quotes="true" /&gt;&lt;alias name="Line X" column="time" quotes="true" /&gt;&lt;alias name="Line Y" column="cellular_system_band" quotes="true" /&gt;&lt;/aliases&gt;&lt;/sql&gt;&lt;qsr value_column="qsr_duration" value_parameter="" direction="up" min="0" max="100" interval="0" threshold="50" condition="&amp;lt;" default_action="0" discrete_column="cellular_system_band" statistics="count, discrete"&gt;&lt;option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</si>
  <si>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&lt;query sheet="StaticTest" row="2" column="15"&gt;&lt;column_settings&gt;&lt;column name="current_lte_physical_layer_cell_id" title="Current PCI" type="int16" format="0" /&gt;&lt;column name="average" type="double" format="0.0##" /&gt;&lt;/column_settings&gt;&lt;/query&gt;</t>
  </si>
  <si>
    <t>Started executing query: lte_physical_layer_cell_id</t>
  </si>
  <si>
    <t>Query was finished in 0,085 seconds, 858 row(s). Time 24/02/2025 14:52:23</t>
  </si>
  <si>
    <t>Check weights</t>
  </si>
  <si>
    <t>Check SQLColumns</t>
  </si>
  <si>
    <t>Full SQL: SELECT * FROM Nemo.QSR('up', -30, 40, 10, '', 20, '&lt;', 1, 262225, '1. best SS-SINR', 'qsr_duration', '', 'select * from Nemo.Nth_BEST(1, 0, 1, 0, '' SELECT the_event,nr_rp AS "1. best SS-RSRP",nr_sinr AS "1. best SS-SINR","time","nr_arfcn","nr_pci","nr_beam_index","nr_beam_type",VAL_TO_STRING(''''cellular_system_band_int'''',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(MHz)",(nr_pci)::text || ''''_'''' || (nr_beam_index)::text AS "NR PCI Beam index","gps_longitude","gps_latitude","gps_height",time_interval AS qsr_duration_x000D_
                FROM Nemo.NR_CELLMEAS_Cell_ _x000D_
                WHERE nr_meas_type = 1 AND COALESCE("nr_beam_type", -999) != -1 AND nr_sinr IS NOT NULL  AND file_id = ANY(MEAS(''''aowled_aamor_dt_5G:1|aowled_aamor_dt_5G:2'''')) '') as ("1. best SS-RSRP" real,"1. best SS-SINR" real,"time" bytea,"nr_arfcn" integer,"nr_pci" smallint,"nr_beam_index" smallint,"nr_beam_type" integer,"Band" text,"Band (MHz)" integer,"NR PCI Beam index" text,"gps_longitude" double precision,"gps_latitude" double precision,"gps_height" smallint ,qsr_duration int8)')</t>
  </si>
  <si>
    <t>Started executing query: nr_la_ul_scheduled_rank</t>
  </si>
  <si>
    <t>Get ParameterInfo for nr_mac_dl_bler</t>
  </si>
  <si>
    <t>Report completed 24/02/2025 14:52:30.</t>
  </si>
  <si>
    <t>&lt;parameter device="0" filter_level="1" menu="0" number_presentation="default" scope="true" id="lte_nr_total_mac_dl_bit_rate" title="LTE + 5G MAC DL throughput total" color_set="Throughput (0-1Gbps)" description="Total MAC DL throughput"&gt;&lt;ColorsetLabelMap&gt;&lt;ColorsetLabel id="1" label="&amp;gt;= 1G" /&gt;&lt;ColorsetLabel id="2" label="&amp;gt;= 500M and &amp;lt; 1G" /&gt;&lt;ColorsetLabel id="3" label="&amp;gt;= 200M and &amp;lt; 500M" /&gt;&lt;ColorsetLabel id="4" label="&amp;gt;= 100M and &amp;lt; 200M" /&gt;&lt;ColorsetLabel id="5" label="&amp;gt;= 20M and &amp;lt; 100M" /&gt;&lt;ColorsetLabel id="6" label="&amp;lt; 20M" /&gt;&lt;/ColorsetLabelMap&gt;&lt;btsFileFilter btsWildcardText="" btsSelectedFiles="" /&gt;&lt;groups&gt;&lt;group name="5G" /&gt;&lt;group name="LTE" /&gt;&lt;/groups&gt;&lt;filters basic_filters="header, device, measurement" prefix="AND (" postfix=")" /&gt;&lt;sql tail="select * from Nemo.SCRIPT('nemo.analyze.kpi.Query_2_Sum','SELECT sql_time,                  T_TI_2_T(MIN(time),MIN(to_interval(time))) AS time,                  MIN(to_interval(time)) as &amp;quot;Interval&amp;quot;,                  SUM(CAST(lte_mac_dl_bit_rate as double precision)) as &amp;quot;lte_mac_dl_bit_rate&amp;quot;,                  MIN(gps_longitude) AS gps_longitude,                  MIN(gps_latitude) AS gps_latitude,                  MIN(gps_height) as gps_height,                  sql_time AS _exclude_order {!procedure_qsr_columns}                  FROM Nemo.LTE_MACRATE_ x                  WHERE 0 = 0  AND x.file_id = {!file} {!filter}                  GROUP BY sql_time  ,x.lr_id ORDER BY _exclude_order   ,x.lr_id ;SELECT sql_time,                  T_TI_2_T(MIN(time),MIN(to_interval(time))) AS time,                  MIN(to_interval(time)) as &amp;quot;Interval&amp;quot;,                  SUM(CAST(nr_mac_dl_bit_rate as double precision)) as &amp;quot;nr_mac_dl_bit_rate&amp;quot;,                  MIN(gps_longitude) AS gps_longitude,                  MIN(gps_latitude) AS gps_latitude,                  MIN(gps_height) as gps_height,                  sql_time AS _exclude_order {!procedure_qsr_columns}                  FROM Nemo.NR_MACRATE_ x                  WHERE 0 = 0 AND x.file_id = {!file}  {!filter}                  GROUP BY sql_time ,x.lr_id  ORDER BY _exclude_order  ,x.lr_id  ;Interval:1;GROUP_BY:sql_time,time,gps_longitude,gps_latitude,gps_height;add:lte_mac_dl_bit_rate,nr_mac_dl_bit_rate,lte_mac_dl_bit_rate_total;qsr:{!procedure_qsr_columns}','{!procedure_filter}','file_id={!file}') as (&amp;quot;sql_time&amp;quot; timestamp,&amp;quot;time&amp;quot; bytea,&amp;quot;gps_longitude&amp;quot; double precision,&amp;quot;gps_latitude&amp;quot; double precision,&amp;quot;gps_height&amp;quot; smallint,&amp;quot;lte_mac_dl_bit_rate&amp;quot; double precision,&amp;quot;nr_mac_dl_bit_rate&amp;quot; double precision   {!qsr_output_columns}  ,&amp;quot;lte_mac_dl_bit_rate_total&amp;quot; double precision)"&gt;&lt;aliases&gt;&lt;alias name="Time" column="time" quotes="true" /&gt;&lt;alias name="Line X" column="time" quotes="true" /&gt;&lt;alias name="Line Y" column="lte_mac_dl_bit_rate_total" quotes="true" /&gt;&lt;alias name="Correlate" column="lte_mac_dl_bit_rate_total" quotes="true" /&gt;&lt;alias name="Color set" column="lte_mac_dl_bit_rate_total" quotes="true" /&gt;&lt;alias name="Scatter X" column="sql_time" quotes="true" /&gt;&lt;alias name="Scatter Y" column="lte_mac_dl_bit_rate_total" quotes="true" /&gt;&lt;alias name="Longitude" column="gps_longitude" quotes="true" /&gt;&lt;alias name="Latitude" column="gps_latitude" quotes="true" /&gt;&lt;alias name="3D value" column="lte_mac_dl_bit_rate_total" quotes="true" /&gt;&lt;/aliases&gt;&lt;/sql&gt;&lt;qsr value_column="lte_mac_dl_bit_rate_total" value_parameter="" direction="up" min="0" max="200000000" interval="10000000" threshold="100000000" condition="&amp;lt;" default_action="folder, measurement" selected_type="qsr" colorset_name="Throughput (0-1Gbps)" colorset_query="CASE&amp;#xD;&amp;#xA;WHEN &amp;quot;{!kpi column}&amp;quot; &amp;gt;= 1000000000 THEN 1&amp;#xD;&amp;#xA;WHEN &amp;quot;{!kpi column}&amp;quot; &amp;gt;= 500000000 AND &amp;quot;{!kpi column}&amp;quot; &amp;lt; 1000000000 THEN 2&amp;#xD;&amp;#xA;WHEN &amp;quot;{!kpi column}&amp;quot; &amp;gt;= 200000000 AND &amp;quot;{!kpi column}&amp;quot; &amp;lt; 500000000 THEN 3&amp;#xD;&amp;#xA;WHEN &amp;quot;{!kpi column}&amp;quot; &amp;gt;= 100000000 AND &amp;quot;{!kpi column}&amp;quot; &amp;lt; 200000000 THEN 4&amp;#xD;&amp;#xA;WHEN &amp;quot;{!kpi column}&amp;quot; &amp;gt;= 20000000 AND &amp;quot;{!kpi column}&amp;quot; &amp;lt; 100000000 THEN 5&amp;#xD;&amp;#xA;WHEN &amp;quot;{!kpi column}&amp;quot; &amp;lt; 20000000 THEN 6&amp;#xD;&amp;#xA; END AS colorset" weight_by="time"&gt;&lt;option type="time" duration_column="MIN(to_interval(time)) AS qsr_duration" /&gt;&lt;option type="distance" duration_column="MIN(distance_interval) AS qsr_duration" /&gt;&lt;option type="sample" duration_column="MIN(1) AS qsr_duration" /&gt;&lt;/qsr&gt;&lt;/parameter&gt;</t>
  </si>
  <si>
    <t>BuildSQL</t>
  </si>
  <si>
    <t>&lt;parameter device="mobile" filter_level="1" menu="0" number_presentation="default" scope="true" id="nr_np_sinr_nth_best" title="SS-SINR Nth best" color_set="SINR (dB)" description="Nth best SS-SINR. N prompted at time of executing the query. Note that the sorting (N) is based on SS-RSRP." query_title="SS-SINR {?N}. best"&gt;&lt;ColorsetLabelMap&gt;&lt;ColorsetLabel id="1" label="&amp;gt;= 30" /&gt;&lt;ColorsetLabel id="2" label="&amp;gt;= 25 and &amp;lt; 30" /&gt;&lt;ColorsetLabel id="3" label="&amp;gt;= 20 and &amp;lt; 25" /&gt;&lt;ColorsetLabel id="4" label="&amp;gt;= 15 and &amp;lt; 20" /&gt;&lt;ColorsetLabel id="5" label="&amp;gt;= 10 and &amp;lt; 15" /&gt;&lt;ColorsetLabel id="6" label="&amp;gt;= 5 and &amp;lt; 10" /&gt;&lt;ColorsetLabel id="7" label="&amp;gt;= 0 and &amp;lt; 5" /&gt;&lt;ColorsetLabel id="8" label="&amp;gt;= -10 and &amp;lt; 0" /&gt;&lt;ColorsetLabel id="9" label="&amp;lt; -10"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SS-RSRP&amp;quot; real,&amp;quot;{?N}. best SS-SINR&amp;quot;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text,&amp;quot;gps_longitude&amp;quot; double precision,&amp;quot;gps_latitude&amp;quot; double precision,&amp;quot;gps_height&amp;quot; smallint {!qsr_output_columns})" tail="{!columns}{!procedure_qsr_columns}&amp;#xD;&amp;#xA;                FROM Nemo.NR_CELLMEAS_Cell_ &amp;#xD;&amp;#xA;                WHERE nr_meas_type = 1 AND COALESCE(&amp;quot;nr_beam_type&amp;quot;, -999) {?NR Beam type} AND nr_sinr IS NOT NULL  AND file_id = {!file} {!procedure_filter}"&gt;&lt;columns&gt;&lt;column name="the_event" output_name="" type="string" quotes="false" default="false" /&gt;&lt;column name="nr_rp" output_name="{?N}. best SS-RSRP" type="number" quotes="false" default="false" /&gt;&lt;column name="nr_sinr" output_name="{?N}. best SS-SINR"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SS-SINR" quotes="true" /&gt;&lt;alias name="Correlate" column="{?N}. best SS-SINR" quotes="true" /&gt;&lt;alias name="Bar X sub" column="nr_pci" quotes="true" /&gt;&lt;alias name="Bar X" column="nr_beam_index" quotes="true" /&gt;&lt;alias name="Bar Y" column="{?N}. best SS-SINR" quotes="true" /&gt;&lt;alias name="Color set" column="{?N}. best SS-SINR" quotes="true" /&gt;&lt;alias name="Print value" column="{?N}. best SS-SINR" quotes="true" /&gt;&lt;alias name="Longitude" column="gps_longitude" quotes="true" /&gt;&lt;alias name="Latitude" column="gps_latitude" quotes="true" /&gt;&lt;alias name="3D value" column="{?N}. best SS-SINR"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SS-SINR" value_parameter="nr_sinr" direction="up" min="-30" max="40" interval="10" threshold="20" condition="&amp;lt;" default_action="folder, measurement" selected_type="qsr" colorset_name="SINR (dB)" colorset_query="CASE&amp;#xD;&amp;#xA;WHEN &amp;quot;{!kpi column}&amp;quot; &amp;gt;= 30 THEN 1&amp;#xD;&amp;#xA;WHEN &amp;quot;{!kpi column}&amp;quot; &amp;gt;= 25 AND &amp;quot;{!kpi column}&amp;quot; &amp;lt; 30 THEN 2&amp;#xD;&amp;#xA;WHEN &amp;quot;{!kpi column}&amp;quot; &amp;gt;= 20 AND &amp;quot;{!kpi column}&amp;quot; &amp;lt; 25 THEN 3&amp;#xD;&amp;#xA;WHEN &amp;quot;{!kpi column}&amp;quot; &amp;gt;= 15 AND &amp;quot;{!kpi column}&amp;quot; &amp;lt; 20 THEN 4&amp;#xD;&amp;#xA;WHEN &amp;quot;{!kpi column}&amp;quot; &amp;gt;= 10 AND &amp;quot;{!kpi column}&amp;quot; &amp;lt; 15 THEN 5&amp;#xD;&amp;#xA;WHEN &amp;quot;{!kpi column}&amp;quot; &amp;gt;= 5 AND &amp;quot;{!kpi column}&amp;quot; &amp;lt; 10 THEN 6&amp;#xD;&amp;#xA;WHEN &amp;quot;{!kpi column}&amp;quot; &amp;gt;= 0 AND &amp;quot;{!kpi column}&amp;quot; &amp;lt; 5 THEN 7&amp;#xD;&amp;#xA;WHEN &amp;quot;{!kpi column}&amp;quot; &amp;gt;= -10 AND &amp;quot;{!kpi column}&amp;quot; &amp;lt; 0 THEN 8&amp;#xD;&amp;#xA;WHEN &amp;quot;{!kpi column}&amp;quot; &amp;lt; -10 THEN 9&amp;#xD;&amp;#xA;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</si>
  <si>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Started executing query: nr_mac_dl_bit_rate</t>
  </si>
  <si>
    <t>Report execution started 24/02/2025 14:52:15.</t>
  </si>
  <si>
    <t>Handling map image configuration 3/22 to worksheet.</t>
  </si>
  <si>
    <t>Query was finished in 0,049 seconds, 640 row(s). Time 24/02/2025 14:52:18</t>
  </si>
  <si>
    <t>Query was finished in 0,021 seconds, 640 row(s). Time 24/02/2025 14:52:19</t>
  </si>
  <si>
    <t>Handling map image configuration 12/22 to worksheet.</t>
  </si>
  <si>
    <t>Query was finished in 0,022 seconds, 640 row(s). Time 24/02/2025 14:52:21</t>
  </si>
  <si>
    <t>Query was finished in 0,022 seconds, 656 row(s). Time 24/02/2025 14:52:21</t>
  </si>
  <si>
    <t>Started executing query: np_nth_best_rsrp</t>
  </si>
  <si>
    <t>Replace strings</t>
  </si>
  <si>
    <t>Query was finished in 0,177 seconds, 3 row(s). Time 24/02/2025 14:52:28</t>
  </si>
  <si>
    <t>Started executing query: nr_mcs0_info_ul</t>
  </si>
  <si>
    <t>NR PCI</t>
  </si>
  <si>
    <t>Query was finished in 0,185 seconds, 643 row(s). Time 24/02/2025 14:52:16</t>
  </si>
  <si>
    <t xml:space="preserve"> MODULATION</t>
  </si>
  <si>
    <t>RSRQ</t>
  </si>
  <si>
    <t xml:space="preserve">Full SQL: SELECT "time",CAST(nr_mac_dl_bit_rate as double precision) AS "nr_mac_dl_bit_rate","nr_serving_cell_type","gps_longitude","gps_latitude","gps_height" FROM Nemo.NR_MACRATE_ x WHERE (nr_serving_cell_type &lt; 1000)  AND x.file_id = ANY(MEAS('aowled_aamor_dt_5G:1|aowled_aamor_dt_5G:2'))  order by x.lr_id </t>
  </si>
  <si>
    <t>&lt;Map name="" worksheet="DT NR Plots" id="10" left="0" top="1087.1999999999998" width="747.42462158203125" height="463.06666666666672" maptype="Google street" map="" colorset="NR Rank;"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SnapRow="54" SnapColumn="0" SnapRowBottom="77"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name="nr_rank_indicator" title="RI" type="int16" format="0"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id="nr_rank_indicator" system="NR" color_set="NR Rank"&gt;&lt;btsFileFilter btsWildcardText="" btsSelectedFiles="" /&gt;&lt;groups&gt;&lt;group name="5G;Link adaptation" /&gt;&lt;/groups&gt;&lt;filters basic_filters="header, device, measurement" prefix="AND (" postfix=")" /&gt;&lt;sql tail="{!columns}{!qsr_columns} FROM Nemo.NR_CQI_ x WHERE (nr_serving_cell_type {?NR serving cell type})  AND x.file_id = {!file} {!filter} order by x.lr_id "&gt;&lt;columns&gt;&lt;column name="time" output_name="" type="string" quotes="true" default="false" /&gt;&lt;column name="nr_rank_indicator" output_name="" type="string" quotes="true"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column="nr_rank_indicator" quotes="true" /&gt;&lt;alias name="Correlate" column="nr_rank_indicator" quotes="true" /&gt;&lt;alias name="Color set" column="nr_rank_indicator" quotes="true" /&gt;&lt;alias name="Scatter X" column="time" quotes="true" /&gt;&lt;alias name="Scatter Y" column="nr_rank_indicator"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value_column="nr_rank_indicator" value_parameter="" direction="up" min="1" max="8" interval="1" threshold="4" condition="&amp;lt;" default_action="0"&gt;&lt;option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</si>
  <si>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id="11" left="883.32000732421875" top="1087.1999999999998" width="747.42462158203125" height="463.06666666666672" maptype="Google street" map="" colorset="CQI;"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SplitMapColumnName="current_lte_physical_layer_cell_id" SplitMapColumnCaption="Physical cell identity" SplitMapFlagH="false" SplitMapColumnNameH="current_lte_physical_layer_cell_id" SplitMapColumnCaptionH="Physical cell identity" ColumnSpacing="2" RowSpacing="3" SnapRow="54" SnapColumn="13" SnapRowBottom="77"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name="nr_wb_cqi_0" title="WB CQI" type="int16" format="0"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id="nr_wb_cqi_0" color_set="CQI"&gt;&lt;ColorsetLabelMap&gt;&lt;ColorsetLabel id="1" label="= 0" /&gt;&lt;ColorsetLabel id="2" label="= 7" /&gt;&lt;ColorsetLabel id="3" label="= 15" /&gt;&lt;/ColorsetLabelMap&gt;&lt;btsFileFilter btsWildcardText="" btsSelectedFiles="" /&gt;&lt;groups&gt;&lt;group name="5G;Link adaptation" /&gt;&lt;/groups&gt;&lt;filters basic_filters="header, device, measurement" prefix="AND (" postfix=")" /&gt;&lt;sql tail="{!columns}{!qsr_columns} FROM Nemo.NR_CQI_ x WHERE (nr_serving_cell_type {?NR serving cell type})  AND x.file_id = {!file} {!filter} order by x.lr_id "&gt;&lt;columns&gt;&lt;column name="time" output_name="" type="string" quotes="true" default="false" /&gt;&lt;column name="nr_wb_cqi_0" output_name="" type="string" quotes="true"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column="nr_wb_cqi_0" quotes="true" /&gt;&lt;alias name="Correlate" column="nr_wb_cqi_0" quotes="true" /&gt;&lt;alias name="Color set" column="nr_wb_cqi_0" quotes="true" /&gt;&lt;alias name="Scatter X" column="time" quotes="true" /&gt;&lt;alias name="Scatter Y" column="nr_wb_cqi_0"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value_column="nr_wb_cqi_0" value_parameter="" direction="up" min="0" max="15" interval="1" threshold="7" condition="&amp;lt;" default_action="0" colorset_name="CQI" colorset_query="CASE&amp;#xD;&amp;#xA;WHEN &amp;quot;{!kpi column}&amp;quot; = 0 THEN 1&amp;#xD;&amp;#xA;WHEN &amp;quot;{!kpi column}&amp;quot; = 7 THEN 2&amp;#xD;&amp;#xA;WHEN &amp;quot;{!kpi column}&amp;quot; = 15 THEN 3&amp;#xD;&amp;#xA; END AS colorset" weight_by="sample"&gt;&lt;option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</si>
  <si>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&lt;parameter device="mobile" filter_level="1" menu="0" number_presentation="default" scope="true" id="nr_np_sinr_nth_best" title="SS-SINR Nth best" color_set="SINR (dB)" description="Nth best SS-SINR. N prompted at time of executing the query. Note that the sorting (N) is based on SS-RSRP." query_title="SS-SINR {?N}. best"&gt;&lt;ColorsetLabelMap&gt;&lt;ColorsetLabel id="1" label="&amp;gt;= 30" /&gt;&lt;ColorsetLabel id="2" label="&amp;gt;= 25 and &amp;lt; 30" /&gt;&lt;ColorsetLabel id="3" label="&amp;gt;= 20 and &amp;lt; 25" /&gt;&lt;ColorsetLabel id="4" label="&amp;gt;= 15 and &amp;lt; 20" /&gt;&lt;ColorsetLabel id="5" label="&amp;gt;= 10 and &amp;lt; 15" /&gt;&lt;ColorsetLabel id="6" label="&amp;gt;= 5 and &amp;lt; 10" /&gt;&lt;ColorsetLabel id="7" label="&amp;gt;= 0 and &amp;lt; 5" /&gt;&lt;ColorsetLabel id="8" label="&amp;gt;= -10 and &amp;lt; 0" /&gt;&lt;ColorsetLabel id="9" label="&amp;lt; -10"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SS-RSRP&amp;quot; real,&amp;quot;{?N}. best SS-SINR&amp;quot;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text,&amp;quot;gps_longitude&amp;quot; double precision,&amp;quot;gps_latitude&amp;quot; double precision,&amp;quot;gps_height&amp;quot; smallint {!qsr_output_columns})" tail="{!columns}{!procedure_qsr_columns}&amp;#xD;&amp;#xA;                FROM Nemo.NR_CELLMEAS_Cell_ &amp;#xD;&amp;#xA;                WHERE nr_meas_type = 1 AND COALESCE(&amp;quot;nr_beam_type&amp;quot;, -999) {?NR Beam type} AND nr_sinr IS NOT NULL  AND file_id = {!file} {!procedure_filter}"&gt;&lt;columns&gt;&lt;column name="the_event" output_name="" type="string" quotes="false" default="false" /&gt;&lt;column name="nr_rp" output_name="{?N}. best SS-RSRP" type="number" quotes="false" default="false" /&gt;&lt;column name="nr_sinr" output_name="{?N}. best SS-SINR"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SS-SINR" quotes="true" /&gt;&lt;alias name="Correlate" column="{?N}. best SS-SINR" quotes="true" /&gt;&lt;alias name="Bar X sub" column="nr_pci" quotes="true" /&gt;&lt;alias name="Bar X" column="nr_beam_index" quotes="true" /&gt;&lt;alias name="Bar Y" column="{?N}. best SS-SINR" quotes="true" /&gt;&lt;alias name="Color set" column="{?N}. best SS-SINR" quotes="true" /&gt;&lt;alias name="Print value" column="{?N}. best SS-SINR" quotes="true" /&gt;&lt;alias name="Longitude" column="gps_longitude" quotes="true" /&gt;&lt;alias name="Latitude" column="gps_latitude" quotes="true" /&gt;&lt;alias name="3D value" column="{?N}. best SS-SINR"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SS-SINR" value_parameter="nr_sinr" direction="up" min="-30" max="40" interval="10" threshold="20" condition="&amp;lt;" default_action="folder, measurement" selected_type="average" group_by="Physical cell identity" colorset_name="SINR (dB)" colorset_query="CASE&amp;#xD;&amp;#xA;WHEN &amp;quot;{!kpi column}&amp;quot; &amp;gt;= 30 THEN 1&amp;#xD;&amp;#xA;WHEN &amp;quot;{!kpi column}&amp;quot; &amp;gt;= 25 AND &amp;quot;{!kpi column}&amp;quot; &amp;lt; 30 THEN 2&amp;#xD;&amp;#xA;WHEN &amp;quot;{!kpi column}&amp;quot; &amp;gt;= 20 AND &amp;quot;{!kpi column}&amp;quot; &amp;lt; 25 THEN 3&amp;#xD;&amp;#xA;WHEN &amp;quot;{!kpi column}&amp;quot; &amp;gt;= 15 AND &amp;quot;{!kpi column}&amp;quot; &amp;lt; 20 THEN 4&amp;#xD;&amp;#xA;WHEN &amp;quot;{!kpi column}&amp;quot; &amp;gt;= 10 AND &amp;quot;{!kpi column}&amp;quot; &amp;lt; 15 THEN 5&amp;#xD;&amp;#xA;WHEN &amp;quot;{!kpi column}&amp;quot; &amp;gt;= 5 AND &amp;quot;{!kpi column}&amp;quot; &amp;lt; 10 THEN 6&amp;#xD;&amp;#xA;WHEN &amp;quot;{!kpi column}&amp;quot; &amp;gt;= 0 AND &amp;quot;{!kpi column}&amp;quot; &amp;lt; 5 THEN 7&amp;#xD;&amp;#xA;WHEN &amp;quot;{!kpi column}&amp;quot; &amp;gt;= -10 AND &amp;quot;{!kpi column}&amp;quot; &amp;lt; 0 THEN 8&amp;#xD;&amp;#xA;WHEN &amp;quot;{!kpi column}&amp;quot; &amp;lt; -10 THEN 9&amp;#xD;&amp;#xA;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</si>
  <si>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&lt;query sheet="WorkSheetHistograme to be hiden" row="1" column="25"&gt;&lt;column_settings&gt;&lt;column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</si>
  <si>
    <t>Started executing query: nr_mac_ul_bit_rate</t>
  </si>
  <si>
    <t>Handling map image configuration 11/22 to worksheet.</t>
  </si>
  <si>
    <t>Full SQL: select * from Nemo.Nth_BEST(1, 0, 0, 0, ' SELECT "the_event","percentage","time","lte_la_dl_rank","lte_serving_cell_type","gps_longitude","gps_latitude" FROM Nemo.LTE_PLAID_MCS_ x WHERE (lte_serving_cell_type = 0 OR lte_serving_cell_type IS NULL) AND "lte_la_dl_modulation_0" IS NOT NULL  AND x.file_id = ANY(MEAS(''aowled_aamor_dt_5G:1|aowled_aamor_dt_5G:2''))  order by x.lr_id ') as ("time" bytea,"lte_la_dl_rank" smallint,"lte_serving_cell_type" smallint,"gps_longitude" double precision,"gps_latitude" double precision)</t>
  </si>
  <si>
    <t>Query was finished in 0,069 seconds, 45 row(s). Time 24/02/2025 14:52:26</t>
  </si>
  <si>
    <t>Check groupBy</t>
  </si>
  <si>
    <t>Get ParameterInfo for nr_la_ul_scheduled_rank</t>
  </si>
  <si>
    <t>Started executing query: nr_mcs0_info_dl</t>
  </si>
  <si>
    <t>Full SQL: select * from Nemo.Nth_BEST(1, 0, 1, 0, 'select * from Nemo.SCRIPT(''nemo.analyze.kpi.QueryWithTimeBasedEventBlocks'','' SELECT the_event,nr_rp AS "1. best RSRP","time","nr_arfcn","nr_pci","nr_beam_index","nr_beam_type",VAL_TO_STRING(''''cellular_system_band_int'''',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(MHz)",((nr_pci)::text || ''''_'''' || (nr_beam_index)::text) AS "NR PCI Beam index",nr_pci::int8*1000 +nr_beam_index AS _oid,"gps_longitude","gps_latitude","gps_height", sql_time, time_interval   FROM Nemo.NR_CELLMEAS_Cell_ x WHERE nr_meas_type = 1 AND COALESCE("nr_beam_type", -999) != -1  AND x.file_id = ANY(MEAS(''''aowled_aamor_dt_5G:1|aowled_aamor_dt_5G:2''''))   '', '''', '''') as ("the_event" bigint,"1. best RSRP" real,_x000D_
          "time" bytea,"nr_arfcn" integer,"nr_pci" smallint,"nr_beam_index" smallint,"nr_beam_type" integer,"Band" text,"Band (MHz)" integer,"NR PCI Beam index" text,"_oid" bigint,_x000D_
          "gps_longitude" double precision,_x000D_
          "gps_latitude" double precision,_x000D_
          "gps_height" smallint,_x000D_
          "_exclude_sql_time" timestamp,_x000D_
          _exclude_time_interval bigint,_x000D_
          "the_device" bigint_x000D_
           )') _x000D_
        as ("1. best RSRP" real,_x000D_
        "time" bytea,"nr_arfcn" integer,"nr_pci" smallint,"nr_beam_index" smallint,"nr_beam_type" integer,"Band" text,"Band (MHz)" integer,"NR PCI Beam index" text,"_oid" bigint,_x000D_
        "gps_longitude" double precision,_x000D_
        "gps_latitude" double precision,_x000D_
        "gps_height" smallint,_x000D_
        "_exclude_sql_time" timestamp without time zone,_x000D_
        _exclude_time_interval bigint, _x000D_
        "the_device" bigint_x000D_
         )</t>
  </si>
  <si>
    <t>Started executing query: nr_np_nth_best_rsrq</t>
  </si>
  <si>
    <t>cumulation_sampled</t>
  </si>
  <si>
    <t>Handling map image configuration 2/22 to worksheet.</t>
  </si>
  <si>
    <t>&lt;Map name="" worksheet="DT NR Plots" id="5" left="883.32000732421875" top="40.400000000000006" width="747.42462158203125" height="464.59999999999997" maptype="Google street" map="" colorset="RSRP 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SnapRow="2" SnapColumn="13" SnapRowBottom="25"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&amp;lt; 1000 RSRP" title="1. best &amp;lt; 1000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id="nr_np_nth_best_selected_cell_type_rsrp" title="SS-RSRP Nth best selected cell type" system="NR;LTE FDD;LTE TDD" color_set="RSRP (dBm)" description="SS-RSRP of the Nth strongest cell/beam of selected cell type" query_title="RSRP {?N}. {?Cell type}"&gt;&lt;btsFileFilter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x.lr_id ') &amp;#xD;&amp;#xA;&amp;#x9;&amp;#x9;&amp;#x9;&amp;#x9;as &amp;#xD;&amp;#xA;&amp;#x9;&amp;#x9;&amp;#x9;&amp;#x9;(&amp;quot;{?N}. best {?Cell type} RSRP&amp;quot; real,&amp;#xD;&amp;#xA;&amp;#x9;&amp;#x9;&amp;#x9;&amp;#x9;&amp;quot;time&amp;quot; bytea,&amp;#xD;&amp;#xA;&amp;#x9;&amp;#x9;&amp;#x9;&amp;#x9;&amp;quot;nr_arfcn&amp;quot; integer,&amp;#xD;&amp;#xA;&amp;#x9;&amp;#x9;&amp;#x9;&amp;#x9;&amp;quot;nr_pci&amp;quot; smallint,&amp;#xD;&amp;#xA;&amp;#x9;&amp;#x9;&amp;#x9;&amp;#x9;&amp;quot;nr_beam_index&amp;quot; smallint,&amp;#xD;&amp;#xA;&amp;#x9;&amp;#x9;&amp;#x9;&amp;#x9;&amp;quot;nr_beam_type&amp;quot; integer,&amp;#xD;&amp;#xA;&amp;#x9;&amp;#x9;&amp;#x9;&amp;#x9;&amp;quot;Band&amp;quot; text,&amp;#xD;&amp;#xA;&amp;#x9;&amp;#x9;&amp;#x9;&amp;#x9;&amp;quot;Band (MHz)&amp;quot; integer,&amp;#xD;&amp;#xA;&amp;#x9;&amp;#x9;&amp;#x9;&amp;#x9;&amp;quot;NR PCI Beam index&amp;quot; text,&amp;#xD;&amp;#xA;&amp;#x9;&amp;#x9;&amp;#x9;&amp;#x9;&amp;quot;_oid&amp;quot; bigint,&amp;#xD;&amp;#xA;&amp;#x9;&amp;#x9;&amp;#x9;&amp;#x9;&amp;quot;gps_longitude&amp;quot; double precision,&amp;#xD;&amp;#xA;&amp;#x9;&amp;#x9;&amp;#x9;&amp;#x9;&amp;quot;gps_latitude&amp;quot; double precision {!qsr_output_columns})" tail="{!columns}{!procedure_qsr_columns} FROM Nemo.NR_CELLMEAS_Cell_ x WHERE  nr_meas_type = 1 AND &amp;quot;nr_cell_type&amp;quot; {?Cell type}  AND x.file_id = {!file} {!procedure_filter}"&gt;&lt;columns&gt;&lt;column name="&amp;quot;the_event&amp;quot;" output_name="" type="string" quotes="false" default="false" /&gt;&lt;column name="&amp;quot;nr_rp&amp;quot;" output_name="{?N}. best {?Cell type}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{?Cell type} RSRP" quotes="true" /&gt;&lt;alias name="Correlate" column="{?N}. best {?Cell type} RSRP" quotes="true" /&gt;&lt;alias name="Scatter X" column="time" quotes="true" /&gt;&lt;alias name="Scatter Y" column="{?N}. best {?Cell type} RSRP" quotes="true" /&gt;&lt;alias name="Bar Y" column="{?N}. best {?Cell type} RSRP" quotes="true" /&gt;&lt;alias name="Color set" column="{?N}. best {?Cell type} RSRP" quotes="true" /&gt;&lt;alias name="Group by" column="_oid" quotes="true" /&gt;&lt;alias name="Longitude" column="gps_longitude" quotes="true" /&gt;&lt;alias name="Latitude" column="gps_latitude" quotes="true" /&gt;&lt;/aliases&gt;&lt;parameters&gt;&lt;parameter id="Cell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text="Listed or detected" enum="= 1000" /&gt;&lt;value text="Listed" enum="= 1001" /&gt;&lt;value text="Detected" enum="= 1002" /&gt;&lt;value text="All" enum="&amp;lt; 1000" /&gt;&lt;/parameter&gt;&lt;parameter id="N" default="1" /&gt;&lt;/parameters&gt;&lt;/sql&gt;&lt;qsr value_column="{?N}. best {?Cell type} RSRP" value_parameter="nr_rp"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</si>
  <si>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&lt;ReportChart Name="Report_Chart_DT NR Histogram_ID19" Worksheet="DT NR Histogram" Id="19" ChartType="Line" SnapToCell="true" RowEnd="52" ColumnEnd="40" Row="22" Column="28" PieXColumn="" PieDescriptionColumn="" ScatterXColumn="" ScatterYColumn="" /&gt;</t>
  </si>
  <si>
    <t>&lt;query sheet="StaticTest" row="2" column="9"&gt;&lt;column_settings&gt;&lt;column name="current_lte_physical_layer_cell_id" title="Current PCI" type="int16" format="0" /&gt;&lt;column name="minimum" title="minimum" type="double" format="0.0##" /&gt;&lt;/column_settings&gt;&lt;/query&gt;</t>
  </si>
  <si>
    <t>Started executing query: np_lte_la_dl_rank_mode</t>
  </si>
  <si>
    <t>Full SQL: SELECT * FROM Nemo.QSR('up', -140, -35, 10, '', -90, '&lt;', 1, 262225, '1. best RSRP', 'qsr_duration', '', 'select * from Nemo.Nth_BEST(1, 0, 1, 0, ''select * from Nemo.SCRIPT(''''nemo.analyze.kpi.QueryWithTimeBasedEventBlocks'''','''' SELECT the_event,nr_rp AS "1. best RSRP","time","nr_arfcn","nr_pci","nr_beam_index","nr_beam_type",VAL_TO_STRING(''''''''cellular_system_band_int'''''''', cellular_system_band_int) AS "Band",CASE        WHEN FF2SB_2_DB(cellular_system_band_int) NOT IN(0,1,2)        THEN FF2SB_2_DB(cellular_system_band_int)        ELSE FF2SB_2_UB(cellular_system_band_int) END  AS "Band (MHz)",((nr_pci)::text || ''''''''_'''''''' || (nr_beam_index)::text) AS "NR PCI Beam index",nr_pci::int8*1000 +nr_beam_index AS _oid,"gps_longitude","gps_latitude","gps_height", sql_time, time_interval ,time_interval AS qsr_duration  FROM Nemo.NR_CELLMEAS_Cell_ x WHERE nr_meas_type = 1 AND COALESCE("nr_beam_type", -999) != -1  AND x.file_id = ANY(MEAS(''''''''aowled_aamor_dt_5G:1|aowled_aamor_dt_5G:2''''''''))   '''', '''''''', '''''''') as ("the_event" bigint,"1. best RSRP" real,_x000D_
          "time" bytea,"nr_arfcn" integer,"nr_pci" smallint,"nr_beam_index" smallint,"nr_beam_type" integer,"Band" text,"Band (MHz)" integer,"NR PCI Beam index" text,"_oid" bigint,_x000D_
          "gps_longitude" double precision,_x000D_
          "gps_latitude" double precision,_x000D_
          "gps_height" smallint,_x000D_
          "_exclude_sql_time" timestamp,_x000D_
          _exclude_time_interval bigint,_x000D_
          "the_device" bigint_x000D_
          ,qsr_duration int8 )'') _x000D_
        as ("1. best RSRP" real,_x000D_
        "time" bytea,"nr_arfcn" integer,"nr_pci" smallint,"nr_beam_index" smallint,"nr_beam_type" integer,"Band" text,"Band (MHz)" integer,"NR PCI Beam index" text,"_oid" bigint,_x000D_
        "gps_longitude" double precision,_x000D_
        "gps_latitude" double precision,_x000D_
        "gps_height" smallint,_x000D_
        "_exclude_sql_time" timestamp without time zone,_x000D_
        _exclude_time_interval bigint, _x000D_
        "the_device" bigint_x000D_
        ,qsr_duration int8 )')</t>
  </si>
  <si>
    <t>Get ParameterInfo for lte_mac_dl_bit_rate_total</t>
  </si>
  <si>
    <t>Full SQL: SELECT * FROM Nemo.SAR('up', 1, 8, '', 4, '&lt;', 1, 2147483651, 'nr_la_ul_scheduled_rank', 'qsr_duration', 'current_lte_physical_layer_cell_id', 'SELECT "time","nr_la_ul_scheduled_rank","nr_serving_cell_type","nr_sul_indication","gps_longitude","gps_latitude",time_interval AS qsr_duration,current_lte_physical_layer_cell_id FROM Nemo.NR_PLAIU_ x WHERE (nr_serving_cell_type &lt; 1000)  AND x.file_id = ANY(MEAS(''aowled_aamor_dt_5G:1|aowled_aamor_dt_5G:2''))  order by x.lr_id ') as ("current_lte_physical_layer_cell_id" int2,minimum double precision)</t>
  </si>
  <si>
    <t>Full SQL: SELECT * FROM Nemo.SAR('up', 1, 8, '', 4, '&lt;', 1, 2147483648, 'nr_la_ul_scheduled_rank', 'qsr_duration', 'current_lte_physical_layer_cell_id', 'SELECT "time","nr_la_ul_scheduled_rank","nr_serving_cell_type","nr_sul_indication","gps_longitude","gps_latitude",time_interval AS qsr_duration,current_lte_physical_layer_cell_id FROM Nemo.NR_PLAIU_ x WHERE (nr_serving_cell_type &lt; 1000)  AND x.file_id = ANY(MEAS(''aowled_aamor_dt_5G:1|aowled_aamor_dt_5G:2''))  order by x.lr_id ') as ("current_lte_physical_layer_cell_id" int2,average double precision)</t>
  </si>
  <si>
    <t>Query was finished in 0,081 seconds, 3 row(s). Time 24/02/2025 14:52:29</t>
  </si>
  <si>
    <t>SINR</t>
  </si>
  <si>
    <t>NR CQI</t>
  </si>
  <si>
    <t>NR MULTI RAT DL Throughput</t>
  </si>
  <si>
    <t>lower_bound</t>
  </si>
  <si>
    <t>Query was finished in 0,171 seconds, 643 row(s). Time 24/02/2025 14:52:20</t>
  </si>
  <si>
    <t>Handling map image configuration 1/22 to worksheet.</t>
  </si>
  <si>
    <t>Handling map image configuration 10/22 to worksheet.</t>
  </si>
  <si>
    <t>&lt;query sheet="WorkSheetHistograme to be hiden" row="1" column="0"&gt;&lt;column_settings&gt;&lt;column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</si>
  <si>
    <t>&lt;query sheet="WorkSheetHistograme to be hiden" row="1" column="17"&gt;&lt;column_settings&gt;&lt;column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</si>
  <si>
    <t>&lt;Map name="" worksheet="DT NR Plots" id="7" left="0" top="563.73333333333335" width="747.42462158203125" height="463.06666666666672" maptype="Google street" map="" colorset="SINR (dB);"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SplitMapColumnName="nr_pci" SplitMapColumnCaption="Physical cell identity" SplitMapFlagH="false" SplitMapColumnNameH="nr_pci" SplitMapColumnCaptionH="Physical cell identity" ColumnSpacing="2" RowSpacing="3" SnapRow="28" SnapColumn="0" SnapRowBottom="51"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SS-RSRP" title="1. best SS-RSRP" type="single" format="0.0##" /&gt;&lt;column name="1. best SS-SINR" title="1. best SS-SINR"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device="mobile" filter_level="1" menu="0" number_presentation="default" scope="true" id="nr_np_sinr_nth_best" title="SS-SINR Nth best" system="NR;LTE FDD;LTE TDD" color_set="SINR (dB)" description="Nth best SS-SINR. N prompted at time of executing the query. Note that the sorting (N) is based on SS-RSRP." query_title="SS-SINR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SS-RSRP&amp;quot; real,&amp;quot;{?N}. best SS-SINR&amp;quot;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text,&amp;quot;gps_longitude&amp;quot; double precision,&amp;quot;gps_latitude&amp;quot; double precision,&amp;quot;gps_height&amp;quot; smallint {!qsr_output_columns})" tail="{!columns}{!procedure_qsr_columns}&amp;#xD;&amp;#xA;                FROM Nemo.NR_CELLMEAS_Cell_ &amp;#xD;&amp;#xA;                WHERE nr_meas_type = 1 AND COALESCE(&amp;quot;nr_beam_type&amp;quot;, -999) {?NR Beam type} AND nr_sinr IS NOT NULL  AND file_id = {!file} {!procedure_filter}"&gt;&lt;columns&gt;&lt;column name="the_event" output_name="" type="string" quotes="false" default="false" /&gt;&lt;column name="nr_rp" output_name="{?N}. best SS-RSRP" type="number" quotes="false" default="false" /&gt;&lt;column name="nr_sinr" output_name="{?N}. best SS-SINR"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SS-SINR" quotes="true" /&gt;&lt;alias name="Correlate" column="{?N}. best SS-SINR" quotes="true" /&gt;&lt;alias name="Bar X sub" column="nr_pci" quotes="true" /&gt;&lt;alias name="Bar X" column="nr_beam_index" quotes="true" /&gt;&lt;alias name="Bar Y" column="{?N}. best SS-SINR" quotes="true" /&gt;&lt;alias name="Color set" column="{?N}. best SS-SINR" quotes="true" /&gt;&lt;alias name="Print value" column="{?N}. best SS-SINR" quotes="true" /&gt;&lt;alias name="Longitude" column="gps_longitude" quotes="true" /&gt;&lt;alias name="Latitude" column="gps_latitude" quotes="true" /&gt;&lt;alias name="3D value" column="{?N}. best SS-SINR"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SS-SINR" value_parameter="nr_sinr" direction="up" min="-30" max="40" interval="10" threshold="20"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</si>
  <si>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id="14" left="883.32000732421875" top="1630.8" width="747.42462158203125" height="463.06666666666689" maptype="Google street" map="" colorset="NR ARFCN;"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SplitMapColumnName="the_measured_system" SplitMapColumnCaption="System" SplitMapFlagH="false" SplitMapColumnNameH="the_measured_system" SplitMapColumnCaptionH="System" ColumnSpacing="2" RowSpacing="3" SnapRow="81" SnapColumn="13" SnapRowBottom="104" SnapColumnRight="24" MapLegendPosition="Right" EnableGrid="false" GridUnit="Kilometers" GridSize="100"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name="the_measured_system" title="System" type="int64" format="0" /&gt;&lt;column name="nr_arfcn" title="NR-ARFCN" type="int32" format="0" /&gt;&lt;column name="gps_longitude" title="Lon." type="double" format="0.0#####" /&gt;&lt;column name="gps_latitude" title="Lat." type="double" format="0.0#####" /&gt;&lt;/column_settings&gt;&lt;parameter device="mobile" filter_level="0" menu="0" number_presentation="default" scope="true" id="nr_pscell_arfcn_mobile" title="Primary serving cell NR ARFCN" system="NR" color_set="NR ARFCN"&gt;&lt;btsFileFilter btsWildcardText="" btsSelectedFiles="" /&gt;&lt;groups&gt;&lt;group name="5G" /&gt;&lt;/groups&gt;&lt;filters basic_filters="header, device, measurement" prefix="AND (" postfix=")" /&gt;&lt;sql tail="{!columns}{!qsr_columns} FROM Nemo.NR_CELLMEAS_Cell_ WHERE (nr_arfcn IS NOT NULL AND nr_arfcn &amp;gt; 0) AND nr_cell_type IN(0, 199) AND (nr_beam_type = 1 OR nr_beam_type IS NULL) AND the_measured_system = 4194304  AND file_id = {!file} {!filter} ORDER BY _exclude_order_1, _exclude_order_2 "&gt;&lt;columns&gt;&lt;column name="DISTINCT time" output_name="" type="string" quotes="false" default="false" /&gt;&lt;column name="the_measured_system" output_name="" type="string" quotes="false" default="false" /&gt;&lt;column name="nr_arfcn" output_name="" type="string" quotes="false" default="false" /&gt;&lt;column name="the_device_title || '.' || the_device_extension AS _exclude_order_1" output_name="" type="string" quotes="false" default="false" /&gt;&lt;column name="sql_time AS _exclude_order_2" output_name="" type="string" quotes="false" default="false" /&gt;&lt;column name="gps_longitude" output_name="" type="string" quotes="false" default="false" /&gt;&lt;column name="gps_latitude" output_name="" type="string" quotes="false" default="false" /&gt;&lt;/columns&gt;&lt;aliases&gt;&lt;alias name="Time" column="time" quotes="true" /&gt;&lt;alias name="System" column="the_measured_system" quotes="true" /&gt;&lt;alias name="Description" column="nr_arfcn" quotes="true" /&gt;&lt;alias name="Line X" column="time" quotes="true" /&gt;&lt;alias name="Line Y" column="nr_arfcn" quotes="true" /&gt;&lt;alias name="Scatter X" column="time" quotes="true" /&gt;&lt;alias name="Scatter Y" column="nr_arfcn" quotes="true" /&gt;&lt;alias name="Correlate" column="nr_arfcn" quotes="true" /&gt;&lt;alias name="Group by" column="nr_arfcn" quotes="true" /&gt;&lt;alias name="Color set" column="nr_arfcn" quotes="true" /&gt;&lt;alias name="Longitude" column="gps_longitude" quotes="true" /&gt;&lt;alias name="Latitude" column="gps_latitude" quotes="true" /&gt;&lt;/aliases&gt;&lt;/sql&gt;&lt;qsr value_column="nr_arfcn" value_parameter="" direction="up" min="0" max="3279165" interval="100000"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</si>
  <si>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Query was finished in 0,089 seconds, 643 row(s). Time 24/02/2025 14:52:21</t>
  </si>
  <si>
    <t>Query was finished in 0,169 seconds, 847 row(s). Time 24/02/2025 14:52:25</t>
  </si>
  <si>
    <t>Handling map image configuration 22/22 to worksheet.</t>
  </si>
  <si>
    <t>Full SQL: SELECT * FROM Nemo.QSR('up', 0, 200000000, 10000000, '', 100000000, '&lt;', 1, 262225, 'lte_mac_dl_bit_rate_total', 'qsr_duration', '', 'select * from Nemo.SCRIPT(''nemo.analyze.kpi.Query_2_Sum'',''SELECT sql_time,                  T_TI_2_T(MIN(time),MIN(to_interval(time))) AS time,                  MIN(to_interval(time)) as "Interval",                  SUM(CAST(lte_mac_dl_bit_rate as double precision)) as "lte_mac_dl_bit_rate",                  MIN(gps_longitude) AS gps_longitude,                  MIN(gps_latitude) AS gps_latitude,                  MIN(gps_height) as gps_height,                  sql_time AS _exclude_order ,MIN(to_interval(time)) AS qsr_duration                  FROM Nemo.LTE_MACRATE_ x                  WHERE 0 = 0  AND x.file_id = ANY(MEAS(''''aowled_aamor_dt_5G:1|aowled_aamor_dt_5G:2''''))                   GROUP BY sql_time  ,x.lr_id ORDER BY _exclude_order   ,x.lr_id ;SELECT sql_time,                  T_TI_2_T(MIN(time),MIN(to_interval(time))) AS time,                  MIN(to_interval(time)) as "Interval",                  SUM(CAST(nr_mac_dl_bit_rate as double precision)) as "nr_mac_dl_bit_rate",                  MIN(gps_longitude) AS gps_longitude,                  MIN(gps_latitude) AS gps_latitude,                  MIN(gps_height) as gps_height,                  sql_time AS _exclude_order ,MIN(to_interval(time)) AS qsr_duration                  FROM Nemo.NR_MACRATE_ x                  WHERE 0 = 0 AND x.file_id = ANY(MEAS(''''aowled_aamor_dt_5G:1|aowled_aamor_dt_5G:2''''))                    GROUP BY sql_time ,x.lr_id  ORDER BY _exclude_order  ,x.lr_id  ;Interval:1;GROUP_BY:sql_time,time,gps_longitude,gps_latitude,gps_height;add:lte_mac_dl_bit_rate,nr_mac_dl_bit_rate,lte_mac_dl_bit_rate_total;qsr:,MIN(to_interval(time)) AS qsr_duration'','''',''file_id=ANY(MEAS(''''aowled_aamor_dt_5G:1|aowled_aamor_dt_5G:2''''))'') as ("sql_time" timestamp,"time" bytea,"gps_longitude" double precision,"gps_latitude" double precision,"gps_height" smallint,"lte_mac_dl_bit_rate" double precision,"nr_mac_dl_bit_rate" double precision   ,qsr_duration int8  ,"lte_mac_dl_bit_rate_total" double precision)')</t>
  </si>
  <si>
    <t>Site Checklist</t>
  </si>
  <si>
    <t>Site ID:</t>
  </si>
  <si>
    <t>Site ID-1</t>
  </si>
  <si>
    <t>Site Name(*)</t>
  </si>
  <si>
    <t>Site On Air Date:</t>
  </si>
  <si>
    <t>Action</t>
  </si>
  <si>
    <t>Check</t>
  </si>
  <si>
    <t>Threshold</t>
  </si>
  <si>
    <t>Result</t>
  </si>
  <si>
    <t>Remarks</t>
  </si>
  <si>
    <t>The antennas whether are blocked by other antennas</t>
  </si>
  <si>
    <t>NO</t>
  </si>
  <si>
    <t>Pass</t>
  </si>
  <si>
    <t>The PCI to confirm feeder cross connection or not</t>
  </si>
  <si>
    <t>Site Frequency BandWidth</t>
  </si>
  <si>
    <t>CELL_BW_10M</t>
  </si>
  <si>
    <t>NA</t>
  </si>
  <si>
    <t>Service check</t>
  </si>
  <si>
    <t>Intra-NR Site Handover between adjacent sectors</t>
  </si>
  <si>
    <t>OK</t>
  </si>
  <si>
    <t>FTP Service</t>
  </si>
  <si>
    <t>Http Service</t>
  </si>
  <si>
    <t>Physical Information Audit</t>
  </si>
  <si>
    <t>SectorA</t>
  </si>
  <si>
    <t>SectorB</t>
  </si>
  <si>
    <t>SectorC</t>
  </si>
  <si>
    <t>SectorD</t>
  </si>
  <si>
    <t>Lon</t>
  </si>
  <si>
    <t>Planning</t>
  </si>
  <si>
    <t>LaT</t>
  </si>
  <si>
    <t xml:space="preserve">Antenna Type </t>
  </si>
  <si>
    <t>-</t>
  </si>
  <si>
    <t>Antenna Quantity</t>
  </si>
  <si>
    <t>Azimuth</t>
  </si>
  <si>
    <t xml:space="preserve">D-Tilt </t>
  </si>
  <si>
    <t>M-Tilt</t>
  </si>
  <si>
    <t xml:space="preserve">Total Tilt </t>
  </si>
  <si>
    <t>Antenna Height</t>
  </si>
  <si>
    <t>Availablity</t>
  </si>
  <si>
    <t>Availablity NR</t>
  </si>
  <si>
    <t>Stationary Test</t>
  </si>
  <si>
    <t>Frequency</t>
  </si>
  <si>
    <t xml:space="preserve">SgNB Add (OK/NOK)	</t>
  </si>
  <si>
    <r>
      <t>CSFB SR (OK/NOK)</t>
    </r>
    <r>
      <rPr>
        <b/>
        <sz val="8"/>
        <color rgb="FF7030A0"/>
        <rFont val="Ericsson Hilda"/>
      </rPr>
      <t>(5 Attempts)(O/T)</t>
    </r>
  </si>
  <si>
    <t>NR Session Setup Success Rate</t>
  </si>
  <si>
    <r>
      <t>CSFB to 3G success rate</t>
    </r>
    <r>
      <rPr>
        <b/>
        <sz val="8"/>
        <color rgb="FF7030A0"/>
        <rFont val="Ericsson Hilda"/>
      </rPr>
      <t>(5 Attempts)(O/T)</t>
    </r>
  </si>
  <si>
    <t>SgNB Add SR</t>
  </si>
  <si>
    <t>DL User Throughput (Total) 100MHz(TDD)/10Mhz(FDD)</t>
  </si>
  <si>
    <t>750 Mbps/200Mbps</t>
  </si>
  <si>
    <t>DL User Throughput (SCG) 100MHz(TDD)/10Mhz(FDD)</t>
  </si>
  <si>
    <t>650 Mbps/90Mbps</t>
  </si>
  <si>
    <t>UL User Throughput (Total) 100MHz(TDD)/10Mhz(FDD)</t>
  </si>
  <si>
    <t>80 Mbps/30 Mbps</t>
  </si>
  <si>
    <t>UL User Throughput (SCG) 100MHz(TDD)/10Mhz(FDD)</t>
  </si>
  <si>
    <t>60 Mbps/20 Mbps</t>
  </si>
  <si>
    <t>Ping 32byte Time(ms) UU Interface</t>
  </si>
  <si>
    <t>30 ms</t>
  </si>
  <si>
    <t>Drive Test KPIs</t>
  </si>
  <si>
    <t>Value</t>
  </si>
  <si>
    <t>Intra Frequency Handover success (S1-&gt;S2)</t>
  </si>
  <si>
    <t>Intra Frequency Handover success (S2-&gt;S3)</t>
  </si>
  <si>
    <t>Intra Frequency Handover success (S3-&gt;S1)</t>
  </si>
  <si>
    <t>Av SSB RSRP (dBm)</t>
  </si>
  <si>
    <t>Av SSB RSRQ (dB)</t>
  </si>
  <si>
    <t>Av SSB-SINR (dB)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</si>
  <si>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</si>
  <si>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</si>
  <si>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</si>
  <si>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</si>
  <si>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SgNB Modification interruption time (ms)</t>
  </si>
  <si>
    <t>SgNB Abnormal Release Rate</t>
  </si>
  <si>
    <t>MeNB change Success Rate</t>
  </si>
  <si>
    <t>Pscell Change Success Rate</t>
  </si>
  <si>
    <t>Acceptance</t>
  </si>
  <si>
    <t>Total KPI Count</t>
  </si>
  <si>
    <t>Overall</t>
  </si>
  <si>
    <t>Sector 1</t>
  </si>
  <si>
    <t>Sector 2</t>
  </si>
  <si>
    <t>Sector 3</t>
  </si>
  <si>
    <t>Sector 4</t>
  </si>
  <si>
    <t>Stationary Test Record Table</t>
  </si>
  <si>
    <t>Sector ID</t>
  </si>
  <si>
    <t>Date</t>
  </si>
  <si>
    <t>Long</t>
  </si>
  <si>
    <t>Lat</t>
  </si>
  <si>
    <t>NR ARFCN</t>
  </si>
  <si>
    <t>SSB  RSRP</t>
  </si>
  <si>
    <t>SSB  RSRQ</t>
  </si>
  <si>
    <t>SSB SINR</t>
  </si>
  <si>
    <t>RANK-DL</t>
  </si>
  <si>
    <t>RANK-UL</t>
  </si>
  <si>
    <t>BLER %</t>
  </si>
  <si>
    <t>MCS-UL</t>
  </si>
  <si>
    <t>Distance from Cell(m)</t>
  </si>
  <si>
    <t>Test scenario requirement</t>
  </si>
  <si>
    <t>Site ID</t>
  </si>
  <si>
    <t>CPE &lt;-&gt; CN</t>
  </si>
  <si>
    <t>gNodeB &lt;-&gt; CN</t>
  </si>
  <si>
    <t>UU Latency NP &lt;10, MP&lt;13, FP&lt;15</t>
  </si>
  <si>
    <t>Sector A</t>
  </si>
  <si>
    <t>RSRP: better than -80dBm</t>
  </si>
  <si>
    <t>ZDM046</t>
  </si>
  <si>
    <t>Sector B</t>
  </si>
  <si>
    <t>Sector C</t>
  </si>
  <si>
    <t>Stationary DL THP Sec A</t>
  </si>
  <si>
    <t>Stationary DL THP Sec B</t>
  </si>
  <si>
    <t>Stationary DL THP Sec C</t>
  </si>
  <si>
    <t>Ping  ::  Cell-A</t>
  </si>
  <si>
    <t>Ping  ::  Cell-B</t>
  </si>
  <si>
    <t>Ping  ::  Cell-C</t>
  </si>
  <si>
    <t>Stationary UL THP Sec A</t>
  </si>
  <si>
    <t>Stationary UL THP Sec B</t>
  </si>
  <si>
    <t>Stationary UL THP Sec C</t>
  </si>
  <si>
    <t>Site Name:Attarine</t>
  </si>
  <si>
    <t>Test Date:24/02/2025</t>
  </si>
  <si>
    <t>10.746657</t>
  </si>
  <si>
    <t>36.449960</t>
  </si>
  <si>
    <t xml:space="preserve">Comment </t>
  </si>
  <si>
    <t>Wrong Coordinate. Coorect one are filled in template</t>
  </si>
  <si>
    <t>Wrong Azimuth. Will be checked</t>
  </si>
  <si>
    <t>to be checked again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</si>
</sst>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\ &quot;s&quot;"/>
    <numFmt numFmtId="165" formatCode="0.0##"/>
    <numFmt numFmtId="166" formatCode="_-* #,##0.00\ _€_-;\-* #,##0.00\ _€_-;_-* &quot;-&quot;??\ _€_-;_-@_-"/>
    <numFmt numFmtId="167" formatCode="0.00000"/>
    <numFmt numFmtId="168" formatCode="[$-41B]General"/>
    <numFmt numFmtId="169" formatCode="[$-409]d\-mmm\-yy;@"/>
    <numFmt numFmtId="170" formatCode="0.0"/>
  </numFmts>
  <fonts count="48">
    <font>
      <sz val="11"/>
      <color theme="1"/>
      <name val="Calibri"/>
      <family val="2"/>
      <scheme val="minor"/>
    </font>
    <font>
      <b/>
      <sz val="11"/>
      <color theme="1"/>
      <name val="Ericsson Hilda"/>
    </font>
    <font>
      <sz val="11"/>
      <color theme="1"/>
      <name val="Calibri"/>
      <family val="2"/>
      <scheme val="minor"/>
    </font>
    <font>
      <sz val="12"/>
      <name val="宋体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sz val="16"/>
      <name val="Ericsson Hilda"/>
    </font>
    <font>
      <b/>
      <sz val="14"/>
      <color indexed="8"/>
      <name val="Ericsson Hilda"/>
    </font>
    <font>
      <b/>
      <sz val="12"/>
      <color rgb="FFFFFFFF"/>
      <name val="Ericsson Hilda"/>
    </font>
    <font>
      <b/>
      <sz val="14"/>
      <color theme="1"/>
      <name val="Ericsson Hilda"/>
    </font>
    <font>
      <sz val="14"/>
      <color theme="1"/>
      <name val="Ericsson Hilda"/>
    </font>
    <font>
      <b/>
      <sz val="24"/>
      <name val="Ericsson Hilda"/>
    </font>
    <font>
      <sz val="11"/>
      <color theme="1"/>
      <name val="Ericsson Hilda"/>
    </font>
    <font>
      <b/>
      <sz val="14"/>
      <color rgb="FF000000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entury Gothic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000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0" fontId="3" fillId="0" borderId="0">
      <alignment vertical="center"/>
    </xf>
    <xf numFmtId="0" fontId="5" fillId="0" borderId="0"/>
    <xf numFmtId="0" fontId="8" fillId="0" borderId="0">
      <alignment vertical="center"/>
    </xf>
    <xf numFmtId="0" fontId="2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4" fillId="0" borderId="0"/>
    <xf numFmtId="0" fontId="9" fillId="0" borderId="0"/>
    <xf numFmtId="0" fontId="10" fillId="0" borderId="0">
      <protection locked="0"/>
    </xf>
    <xf numFmtId="9" fontId="9" fillId="0" borderId="0" applyFont="0" applyFill="0" applyBorder="0" applyAlignment="0" applyProtection="0"/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7" fillId="0" borderId="0">
      <alignment vertical="center"/>
    </xf>
    <xf numFmtId="0" fontId="9" fillId="0" borderId="0"/>
    <xf numFmtId="0" fontId="7" fillId="0" borderId="0">
      <alignment vertical="center"/>
    </xf>
    <xf numFmtId="0" fontId="2" fillId="0" borderId="0"/>
    <xf numFmtId="166" fontId="3" fillId="0" borderId="0" applyFont="0" applyFill="0" applyBorder="0" applyAlignment="0" applyProtection="0"/>
    <xf numFmtId="0" fontId="26" fillId="0" borderId="0">
      <alignment vertical="center"/>
    </xf>
    <xf numFmtId="168" fontId="5" fillId="0" borderId="0"/>
    <xf numFmtId="168" fontId="27" fillId="0" borderId="0"/>
    <xf numFmtId="168" fontId="9" fillId="0" borderId="0"/>
    <xf numFmtId="168" fontId="5" fillId="0" borderId="0"/>
    <xf numFmtId="169" fontId="5" fillId="0" borderId="0"/>
    <xf numFmtId="0" fontId="2" fillId="0" borderId="0">
      <alignment vertical="center"/>
    </xf>
    <xf numFmtId="0" fontId="2" fillId="0" borderId="0">
      <alignment vertical="center"/>
    </xf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0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33" fillId="29" borderId="0" applyNumberFormat="0" applyBorder="0" applyAlignment="0" applyProtection="0"/>
    <xf numFmtId="0" fontId="34" fillId="30" borderId="8" applyNumberFormat="0" applyAlignment="0" applyProtection="0"/>
    <xf numFmtId="0" fontId="35" fillId="31" borderId="11" applyNumberFormat="0" applyAlignment="0" applyProtection="0"/>
    <xf numFmtId="0" fontId="36" fillId="0" borderId="0" applyNumberFormat="0" applyFill="0" applyBorder="0" applyAlignment="0" applyProtection="0"/>
    <xf numFmtId="0" fontId="37" fillId="32" borderId="0" applyNumberFormat="0" applyBorder="0" applyAlignment="0" applyProtection="0"/>
    <xf numFmtId="0" fontId="38" fillId="0" borderId="5" applyNumberFormat="0" applyFill="0" applyAlignment="0" applyProtection="0"/>
    <xf numFmtId="0" fontId="39" fillId="0" borderId="6" applyNumberFormat="0" applyFill="0" applyAlignment="0" applyProtection="0"/>
    <xf numFmtId="0" fontId="40" fillId="0" borderId="7" applyNumberFormat="0" applyFill="0" applyAlignment="0" applyProtection="0"/>
    <xf numFmtId="0" fontId="40" fillId="0" borderId="0" applyNumberFormat="0" applyFill="0" applyBorder="0" applyAlignment="0" applyProtection="0"/>
    <xf numFmtId="0" fontId="41" fillId="33" borderId="8" applyNumberFormat="0" applyAlignment="0" applyProtection="0"/>
    <xf numFmtId="0" fontId="42" fillId="0" borderId="10" applyNumberFormat="0" applyFill="0" applyAlignment="0" applyProtection="0"/>
    <xf numFmtId="0" fontId="43" fillId="34" borderId="0" applyNumberFormat="0" applyBorder="0" applyAlignment="0" applyProtection="0"/>
    <xf numFmtId="0" fontId="44" fillId="30" borderId="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</cellStyleXfs>
  <cellXfs count="151">
    <xf numFmtId="0" fontId="0" fillId="0" borderId="0" xfId="0"/>
    <xf numFmtId="165" fontId="0" fillId="0" borderId="0" xfId="0" applyNumberFormat="1"/>
    <xf numFmtId="0" fontId="0" fillId="0" borderId="0" xfId="0" applyAlignment="1">
      <alignment wrapText="1"/>
    </xf>
    <xf numFmtId="1" fontId="0" fillId="0" borderId="0" xfId="0" applyNumberFormat="1"/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164" fontId="0" fillId="0" borderId="0" xfId="0" applyNumberFormat="1"/>
    <xf numFmtId="1" fontId="0" fillId="0" borderId="0" xfId="0" applyNumberFormat="1" applyAlignment="1">
      <alignment horizontal="right"/>
    </xf>
    <xf numFmtId="0" fontId="12" fillId="0" borderId="24" xfId="1" applyFont="1" applyBorder="1">
      <alignment vertical="center"/>
    </xf>
    <xf numFmtId="0" fontId="12" fillId="5" borderId="12" xfId="1" applyFont="1" applyFill="1" applyBorder="1">
      <alignment vertical="center"/>
    </xf>
    <xf numFmtId="0" fontId="14" fillId="4" borderId="12" xfId="1" applyFont="1" applyFill="1" applyBorder="1">
      <alignment vertical="center"/>
    </xf>
    <xf numFmtId="49" fontId="14" fillId="4" borderId="12" xfId="1" applyNumberFormat="1" applyFont="1" applyFill="1" applyBorder="1" applyAlignment="1">
      <alignment horizontal="center" vertical="center"/>
    </xf>
    <xf numFmtId="0" fontId="14" fillId="4" borderId="12" xfId="1" applyFont="1" applyFill="1" applyBorder="1" applyAlignment="1">
      <alignment horizontal="center" vertical="center"/>
    </xf>
    <xf numFmtId="0" fontId="15" fillId="7" borderId="12" xfId="1" applyFont="1" applyFill="1" applyBorder="1" applyAlignment="1">
      <alignment horizontal="center" vertical="center"/>
    </xf>
    <xf numFmtId="0" fontId="15" fillId="8" borderId="12" xfId="1" applyFont="1" applyFill="1" applyBorder="1" applyAlignment="1">
      <alignment horizontal="center" vertical="center"/>
    </xf>
    <xf numFmtId="0" fontId="12" fillId="0" borderId="12" xfId="1" applyFont="1" applyBorder="1">
      <alignment vertical="center"/>
    </xf>
    <xf numFmtId="0" fontId="15" fillId="6" borderId="12" xfId="1" applyFont="1" applyFill="1" applyBorder="1" applyAlignment="1">
      <alignment horizontal="center" vertical="center"/>
    </xf>
    <xf numFmtId="9" fontId="15" fillId="6" borderId="12" xfId="1" applyNumberFormat="1" applyFont="1" applyFill="1" applyBorder="1" applyAlignment="1">
      <alignment horizontal="center" vertical="center"/>
    </xf>
    <xf numFmtId="9" fontId="15" fillId="7" borderId="12" xfId="1" applyNumberFormat="1" applyFont="1" applyFill="1" applyBorder="1" applyAlignment="1">
      <alignment horizontal="center" vertical="center" wrapText="1"/>
    </xf>
    <xf numFmtId="49" fontId="14" fillId="4" borderId="14" xfId="1" applyNumberFormat="1" applyFont="1" applyFill="1" applyBorder="1" applyAlignment="1">
      <alignment horizontal="center" vertical="center"/>
    </xf>
    <xf numFmtId="1" fontId="15" fillId="6" borderId="14" xfId="1" quotePrefix="1" applyNumberFormat="1" applyFont="1" applyFill="1" applyBorder="1" applyAlignment="1">
      <alignment horizontal="center" vertical="center"/>
    </xf>
    <xf numFmtId="1" fontId="15" fillId="6" borderId="15" xfId="1" quotePrefix="1" applyNumberFormat="1" applyFont="1" applyFill="1" applyBorder="1" applyAlignment="1">
      <alignment horizontal="center" vertical="center"/>
    </xf>
    <xf numFmtId="0" fontId="15" fillId="5" borderId="12" xfId="1" applyFont="1" applyFill="1" applyBorder="1" applyAlignment="1">
      <alignment horizontal="left" vertical="center"/>
    </xf>
    <xf numFmtId="0" fontId="15" fillId="5" borderId="12" xfId="1" applyFont="1" applyFill="1" applyBorder="1">
      <alignment vertical="center"/>
    </xf>
    <xf numFmtId="0" fontId="15" fillId="5" borderId="14" xfId="1" applyFont="1" applyFill="1" applyBorder="1">
      <alignment vertical="center"/>
    </xf>
    <xf numFmtId="0" fontId="15" fillId="5" borderId="16" xfId="1" applyFont="1" applyFill="1" applyBorder="1">
      <alignment vertical="center"/>
    </xf>
    <xf numFmtId="0" fontId="15" fillId="5" borderId="14" xfId="1" applyFont="1" applyFill="1" applyBorder="1" applyAlignment="1">
      <alignment horizontal="left" vertical="center"/>
    </xf>
    <xf numFmtId="9" fontId="29" fillId="3" borderId="12" xfId="29" applyNumberFormat="1" applyFont="1" applyFill="1" applyBorder="1" applyAlignment="1">
      <alignment horizontal="center"/>
    </xf>
    <xf numFmtId="9" fontId="15" fillId="11" borderId="12" xfId="1" applyNumberFormat="1" applyFont="1" applyFill="1" applyBorder="1" applyAlignment="1">
      <alignment horizontal="center" vertical="center" wrapText="1"/>
    </xf>
    <xf numFmtId="9" fontId="29" fillId="11" borderId="12" xfId="29" applyNumberFormat="1" applyFont="1" applyFill="1" applyBorder="1" applyAlignment="1">
      <alignment horizontal="center"/>
    </xf>
    <xf numFmtId="169" fontId="28" fillId="11" borderId="12" xfId="29" applyFont="1" applyFill="1" applyBorder="1" applyAlignment="1">
      <alignment vertical="center"/>
    </xf>
    <xf numFmtId="0" fontId="11" fillId="2" borderId="12" xfId="11" applyFont="1" applyFill="1" applyBorder="1" applyAlignment="1">
      <alignment horizontal="center" vertical="center" wrapText="1"/>
    </xf>
    <xf numFmtId="0" fontId="3" fillId="0" borderId="0" xfId="1">
      <alignment vertical="center"/>
    </xf>
    <xf numFmtId="0" fontId="12" fillId="0" borderId="0" xfId="1" applyFont="1" applyAlignment="1"/>
    <xf numFmtId="0" fontId="16" fillId="0" borderId="12" xfId="1" applyFont="1" applyBorder="1" applyAlignment="1">
      <alignment horizontal="center" vertical="center"/>
    </xf>
    <xf numFmtId="0" fontId="18" fillId="2" borderId="26" xfId="1" applyFont="1" applyFill="1" applyBorder="1" applyAlignment="1">
      <alignment horizontal="center" vertical="center" wrapText="1"/>
    </xf>
    <xf numFmtId="0" fontId="17" fillId="9" borderId="25" xfId="11" applyFont="1" applyFill="1" applyBorder="1" applyAlignment="1">
      <alignment horizontal="center" vertical="center" wrapText="1"/>
    </xf>
    <xf numFmtId="0" fontId="20" fillId="0" borderId="12" xfId="1" applyFont="1" applyBorder="1" applyAlignment="1">
      <alignment horizontal="center" vertical="center" wrapText="1"/>
    </xf>
    <xf numFmtId="0" fontId="22" fillId="0" borderId="0" xfId="1" applyFont="1" applyAlignment="1"/>
    <xf numFmtId="0" fontId="23" fillId="5" borderId="30" xfId="1" applyFont="1" applyFill="1" applyBorder="1" applyAlignment="1">
      <alignment horizontal="center" vertical="center"/>
    </xf>
    <xf numFmtId="0" fontId="22" fillId="3" borderId="27" xfId="1" applyFont="1" applyFill="1" applyBorder="1" applyAlignment="1">
      <alignment horizontal="center"/>
    </xf>
    <xf numFmtId="0" fontId="22" fillId="3" borderId="0" xfId="1" applyFont="1" applyFill="1" applyAlignment="1"/>
    <xf numFmtId="0" fontId="22" fillId="3" borderId="0" xfId="1" applyFont="1" applyFill="1" applyAlignment="1">
      <alignment horizontal="center"/>
    </xf>
    <xf numFmtId="0" fontId="22" fillId="3" borderId="30" xfId="1" applyFont="1" applyFill="1" applyBorder="1" applyAlignment="1">
      <alignment horizontal="center"/>
    </xf>
    <xf numFmtId="0" fontId="22" fillId="3" borderId="30" xfId="1" applyFont="1" applyFill="1" applyBorder="1" applyAlignment="1"/>
    <xf numFmtId="0" fontId="12" fillId="0" borderId="0" xfId="1" applyFont="1" applyAlignment="1">
      <alignment horizontal="center"/>
    </xf>
    <xf numFmtId="0" fontId="16" fillId="0" borderId="24" xfId="1" applyFont="1" applyBorder="1" applyAlignment="1">
      <alignment horizontal="center" vertical="center"/>
    </xf>
    <xf numFmtId="0" fontId="19" fillId="10" borderId="32" xfId="11" applyFont="1" applyFill="1" applyBorder="1" applyAlignment="1">
      <alignment horizontal="center" vertical="center" textRotation="90" wrapText="1"/>
    </xf>
    <xf numFmtId="1" fontId="0" fillId="0" borderId="12" xfId="0" applyNumberFormat="1" applyBorder="1" applyAlignment="1">
      <alignment horizontal="center" vertical="center"/>
    </xf>
    <xf numFmtId="0" fontId="22" fillId="3" borderId="32" xfId="1" applyFont="1" applyFill="1" applyBorder="1" applyAlignment="1"/>
    <xf numFmtId="0" fontId="22" fillId="3" borderId="27" xfId="1" applyFont="1" applyFill="1" applyBorder="1" applyAlignment="1"/>
    <xf numFmtId="0" fontId="22" fillId="3" borderId="28" xfId="1" applyFont="1" applyFill="1" applyBorder="1" applyAlignment="1"/>
    <xf numFmtId="0" fontId="22" fillId="3" borderId="4" xfId="1" applyFont="1" applyFill="1" applyBorder="1" applyAlignment="1"/>
    <xf numFmtId="0" fontId="22" fillId="3" borderId="33" xfId="1" applyFont="1" applyFill="1" applyBorder="1" applyAlignment="1"/>
    <xf numFmtId="0" fontId="22" fillId="3" borderId="29" xfId="1" applyFont="1" applyFill="1" applyBorder="1" applyAlignment="1"/>
    <xf numFmtId="0" fontId="22" fillId="3" borderId="31" xfId="1" applyFont="1" applyFill="1" applyBorder="1" applyAlignment="1"/>
    <xf numFmtId="0" fontId="0" fillId="3" borderId="32" xfId="0" applyFill="1" applyBorder="1"/>
    <xf numFmtId="0" fontId="19" fillId="3" borderId="0" xfId="1" applyFont="1" applyFill="1" applyAlignment="1">
      <alignment horizontal="center" vertical="center" wrapText="1"/>
    </xf>
    <xf numFmtId="0" fontId="3" fillId="3" borderId="28" xfId="1" applyFill="1" applyBorder="1">
      <alignment vertical="center"/>
    </xf>
    <xf numFmtId="0" fontId="3" fillId="3" borderId="33" xfId="1" applyFill="1" applyBorder="1">
      <alignment vertical="center"/>
    </xf>
    <xf numFmtId="0" fontId="3" fillId="3" borderId="31" xfId="1" applyFill="1" applyBorder="1">
      <alignment vertical="center"/>
    </xf>
    <xf numFmtId="0" fontId="23" fillId="0" borderId="0" xfId="1" applyFont="1">
      <alignment vertical="center"/>
    </xf>
    <xf numFmtId="170" fontId="15" fillId="6" borderId="12" xfId="1" applyNumberFormat="1" applyFont="1" applyFill="1" applyBorder="1" applyAlignment="1">
      <alignment horizontal="center" vertical="center"/>
    </xf>
    <xf numFmtId="0" fontId="19" fillId="10" borderId="0" xfId="11" applyFont="1" applyFill="1" applyAlignment="1">
      <alignment horizontal="center" vertical="center" textRotation="90" wrapText="1"/>
    </xf>
    <xf numFmtId="14" fontId="20" fillId="0" borderId="0" xfId="1" applyNumberFormat="1" applyFont="1" applyAlignment="1">
      <alignment horizontal="center" vertical="center" wrapText="1"/>
    </xf>
    <xf numFmtId="167" fontId="20" fillId="0" borderId="0" xfId="1" applyNumberFormat="1" applyFont="1" applyAlignment="1">
      <alignment horizontal="center" vertical="center"/>
    </xf>
    <xf numFmtId="0" fontId="20" fillId="0" borderId="0" xfId="1" applyFont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3" fillId="0" borderId="14" xfId="1" applyFont="1" applyBorder="1">
      <alignment vertical="center"/>
    </xf>
    <xf numFmtId="0" fontId="13" fillId="0" borderId="12" xfId="1" applyFont="1" applyBorder="1">
      <alignment vertical="center"/>
    </xf>
    <xf numFmtId="14" fontId="2" fillId="0" borderId="12" xfId="1" applyNumberFormat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/>
    </xf>
    <xf numFmtId="0" fontId="15" fillId="6" borderId="12" xfId="1" applyFont="1" applyFill="1" applyBorder="1" applyAlignment="1">
      <alignment horizontal="center" vertical="center"/>
    </xf>
    <xf numFmtId="10" fontId="15" fillId="8" borderId="12" xfId="1" applyNumberFormat="1" applyFont="1" applyFill="1" applyBorder="1" applyAlignment="1">
      <alignment horizontal="center" vertical="center"/>
    </xf>
    <xf numFmtId="49" fontId="14" fillId="4" borderId="12" xfId="1" applyNumberFormat="1" applyFont="1" applyFill="1" applyBorder="1" applyAlignment="1">
      <alignment horizontal="center" vertical="center"/>
    </xf>
    <xf numFmtId="0" fontId="14" fillId="4" borderId="12" xfId="1" applyFont="1" applyFill="1" applyBorder="1" applyAlignment="1">
      <alignment horizontal="center" vertical="center"/>
    </xf>
    <xf numFmtId="1" fontId="15" fillId="6" borderId="14" xfId="1" quotePrefix="1" applyNumberFormat="1" applyFont="1" applyFill="1" applyBorder="1" applyAlignment="1">
      <alignment horizontal="center" vertical="center"/>
    </xf>
    <xf numFmtId="1" fontId="15" fillId="6" borderId="15" xfId="1" quotePrefix="1" applyNumberFormat="1" applyFont="1" applyFill="1" applyBorder="1" applyAlignment="1">
      <alignment horizontal="center" vertical="center"/>
    </xf>
    <xf numFmtId="0" fontId="14" fillId="4" borderId="14" xfId="1" applyFont="1" applyFill="1" applyBorder="1" applyAlignment="1">
      <alignment horizontal="center" vertical="center"/>
    </xf>
    <xf numFmtId="0" fontId="14" fillId="4" borderId="15" xfId="1" applyFont="1" applyFill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13" fillId="3" borderId="12" xfId="1" applyFont="1" applyFill="1" applyBorder="1" applyAlignment="1">
      <alignment horizontal="center" vertical="center" wrapText="1"/>
    </xf>
    <xf numFmtId="0" fontId="11" fillId="0" borderId="23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 wrapText="1"/>
    </xf>
    <xf numFmtId="0" fontId="13" fillId="0" borderId="16" xfId="1" applyFont="1" applyBorder="1" applyAlignment="1">
      <alignment horizontal="center" vertical="center" wrapText="1"/>
    </xf>
    <xf numFmtId="0" fontId="15" fillId="5" borderId="12" xfId="1" applyFont="1" applyFill="1" applyBorder="1" applyAlignment="1">
      <alignment horizontal="left" vertical="center"/>
    </xf>
    <xf numFmtId="0" fontId="11" fillId="2" borderId="12" xfId="1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1" fillId="0" borderId="4" xfId="11" applyFont="1" applyBorder="1" applyAlignment="1">
      <alignment horizontal="center" vertical="center" wrapText="1"/>
    </xf>
    <xf numFmtId="0" fontId="21" fillId="0" borderId="0" xfId="11" applyFont="1" applyAlignment="1">
      <alignment horizontal="center" vertical="center" wrapText="1"/>
    </xf>
    <xf numFmtId="0" fontId="23" fillId="5" borderId="3" xfId="1" applyFont="1" applyFill="1" applyBorder="1" applyAlignment="1">
      <alignment horizontal="center" vertical="center"/>
    </xf>
    <xf numFmtId="0" fontId="23" fillId="5" borderId="1" xfId="1" applyFont="1" applyFill="1" applyBorder="1" applyAlignment="1">
      <alignment horizontal="center" vertical="center"/>
    </xf>
    <xf numFmtId="0" fontId="23" fillId="5" borderId="2" xfId="1" applyFont="1" applyFill="1" applyBorder="1" applyAlignment="1">
      <alignment horizontal="center" vertical="center"/>
    </xf>
    <xf numFmtId="0" fontId="23" fillId="5" borderId="29" xfId="1" applyFont="1" applyFill="1" applyBorder="1" applyAlignment="1">
      <alignment horizontal="center" vertical="center"/>
    </xf>
    <xf numFmtId="0" fontId="23" fillId="5" borderId="30" xfId="1" applyFont="1" applyFill="1" applyBorder="1" applyAlignment="1">
      <alignment horizontal="center" vertical="center"/>
    </xf>
    <xf numFmtId="0" fontId="23" fillId="5" borderId="31" xfId="1" applyFont="1" applyFill="1" applyBorder="1" applyAlignment="1">
      <alignment horizontal="center" vertical="center"/>
    </xf>
    <xf numFmtId="0" fontId="20" fillId="0" borderId="14" xfId="1" applyFont="1" applyBorder="1" applyAlignment="1">
      <alignment horizontal="center" vertical="center" wrapText="1"/>
    </xf>
    <xf numFmtId="0" fontId="20" fillId="0" borderId="15" xfId="1" applyFont="1" applyBorder="1" applyAlignment="1">
      <alignment horizontal="center" vertical="center" wrapText="1"/>
    </xf>
    <xf numFmtId="0" fontId="20" fillId="0" borderId="16" xfId="1" applyFont="1" applyBorder="1" applyAlignment="1">
      <alignment horizontal="center" vertical="center" wrapText="1"/>
    </xf>
    <xf numFmtId="0" fontId="18" fillId="2" borderId="34" xfId="1" applyFont="1" applyFill="1" applyBorder="1" applyAlignment="1">
      <alignment horizontal="center" vertical="center" wrapText="1"/>
    </xf>
    <xf numFmtId="0" fontId="18" fillId="2" borderId="35" xfId="1" applyFont="1" applyFill="1" applyBorder="1" applyAlignment="1">
      <alignment horizontal="center" vertical="center" wrapText="1"/>
    </xf>
    <xf numFmtId="0" fontId="18" fillId="2" borderId="36" xfId="1" applyFont="1" applyFill="1" applyBorder="1" applyAlignment="1">
      <alignment horizontal="center" vertical="center" wrapText="1"/>
    </xf>
    <xf numFmtId="0" fontId="19" fillId="3" borderId="3" xfId="1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0" fontId="19" fillId="3" borderId="30" xfId="1" applyFont="1" applyFill="1" applyBorder="1" applyAlignment="1">
      <alignment horizontal="center" vertical="center" wrapText="1"/>
    </xf>
    <xf numFmtId="0" fontId="19" fillId="3" borderId="31" xfId="1" applyFont="1" applyFill="1" applyBorder="1" applyAlignment="1">
      <alignment horizontal="center" vertical="center" wrapText="1"/>
    </xf>
    <xf numFmtId="0" fontId="23" fillId="5" borderId="32" xfId="1" applyFont="1" applyFill="1" applyBorder="1" applyAlignment="1">
      <alignment horizontal="center" vertical="center"/>
    </xf>
    <xf numFmtId="0" fontId="23" fillId="5" borderId="27" xfId="1" applyFont="1" applyFill="1" applyBorder="1" applyAlignment="1">
      <alignment horizontal="center" vertical="center"/>
    </xf>
    <xf numFmtId="0" fontId="23" fillId="5" borderId="28" xfId="1" applyFont="1" applyFill="1" applyBorder="1" applyAlignment="1">
      <alignment horizontal="center" vertical="center"/>
    </xf>
    <xf numFmtId="0" fontId="22" fillId="5" borderId="29" xfId="1" applyFont="1" applyFill="1" applyBorder="1" applyAlignment="1">
      <alignment horizontal="center"/>
    </xf>
    <xf numFmtId="0" fontId="22" fillId="5" borderId="30" xfId="1" applyFont="1" applyFill="1" applyBorder="1" applyAlignment="1">
      <alignment horizontal="center"/>
    </xf>
    <xf numFmtId="0" fontId="12" fillId="0" borderId="32" xfId="1" applyFont="1" applyBorder="1" applyAlignment="1">
      <alignment horizontal="center"/>
    </xf>
    <xf numFmtId="0" fontId="12" fillId="0" borderId="27" xfId="1" applyFont="1" applyBorder="1" applyAlignment="1">
      <alignment horizontal="center"/>
    </xf>
    <xf numFmtId="0" fontId="24" fillId="0" borderId="20" xfId="11" applyFont="1" applyBorder="1" applyAlignment="1">
      <alignment vertical="center" wrapText="1"/>
    </xf>
    <xf numFmtId="0" fontId="25" fillId="0" borderId="21" xfId="11" applyFont="1" applyBorder="1" applyAlignment="1">
      <alignment vertical="center" wrapText="1"/>
    </xf>
    <xf numFmtId="0" fontId="25" fillId="0" borderId="22" xfId="11" applyFont="1" applyBorder="1" applyAlignment="1">
      <alignment vertical="center" wrapText="1"/>
    </xf>
    <xf numFmtId="0" fontId="25" fillId="0" borderId="13" xfId="11" applyFont="1" applyBorder="1" applyAlignment="1">
      <alignment vertical="center" wrapText="1"/>
    </xf>
    <xf numFmtId="0" fontId="25" fillId="0" borderId="0" xfId="11" applyFont="1" applyAlignment="1">
      <alignment vertical="center" wrapText="1"/>
    </xf>
    <xf numFmtId="0" fontId="25" fillId="0" borderId="18" xfId="11" applyFont="1" applyBorder="1" applyAlignment="1">
      <alignment vertical="center" wrapText="1"/>
    </xf>
    <xf numFmtId="0" fontId="25" fillId="0" borderId="23" xfId="11" applyFont="1" applyBorder="1" applyAlignment="1">
      <alignment vertical="center" wrapText="1"/>
    </xf>
    <xf numFmtId="0" fontId="25" fillId="0" borderId="17" xfId="11" applyFont="1" applyBorder="1" applyAlignment="1">
      <alignment vertical="center" wrapText="1"/>
    </xf>
    <xf numFmtId="0" fontId="25" fillId="0" borderId="19" xfId="11" applyFont="1" applyBorder="1" applyAlignment="1">
      <alignment vertical="center" wrapText="1"/>
    </xf>
    <xf numFmtId="0" fontId="24" fillId="0" borderId="21" xfId="11" applyFont="1" applyBorder="1" applyAlignment="1">
      <alignment vertical="center" wrapText="1"/>
    </xf>
    <xf numFmtId="0" fontId="25" fillId="0" borderId="0" xfId="11" applyFont="1" applyBorder="1" applyAlignment="1">
      <alignment vertical="center" wrapText="1"/>
    </xf>
    <xf numFmtId="0" fontId="11" fillId="2" borderId="24" xfId="11" applyFont="1" applyFill="1" applyBorder="1" applyAlignment="1">
      <alignment horizontal="center" vertical="center" wrapText="1"/>
    </xf>
    <xf numFmtId="0" fontId="25" fillId="3" borderId="0" xfId="11" applyFont="1" applyFill="1" applyBorder="1" applyAlignment="1">
      <alignment vertical="center" wrapText="1"/>
    </xf>
    <xf numFmtId="0" fontId="25" fillId="3" borderId="0" xfId="11" applyFont="1" applyFill="1" applyBorder="1" applyAlignment="1">
      <alignment horizontal="center" vertical="center" wrapText="1"/>
    </xf>
    <xf numFmtId="0" fontId="25" fillId="3" borderId="32" xfId="11" applyFont="1" applyFill="1" applyBorder="1" applyAlignment="1">
      <alignment horizontal="center" vertical="center" wrapText="1"/>
    </xf>
    <xf numFmtId="0" fontId="25" fillId="3" borderId="27" xfId="11" applyFont="1" applyFill="1" applyBorder="1" applyAlignment="1">
      <alignment horizontal="center" vertical="center" wrapText="1"/>
    </xf>
    <xf numFmtId="0" fontId="25" fillId="3" borderId="28" xfId="11" applyFont="1" applyFill="1" applyBorder="1" applyAlignment="1">
      <alignment horizontal="center" vertical="center" wrapText="1"/>
    </xf>
    <xf numFmtId="0" fontId="25" fillId="3" borderId="4" xfId="11" applyFont="1" applyFill="1" applyBorder="1" applyAlignment="1">
      <alignment horizontal="center" vertical="center" wrapText="1"/>
    </xf>
    <xf numFmtId="0" fontId="25" fillId="3" borderId="33" xfId="11" applyFont="1" applyFill="1" applyBorder="1" applyAlignment="1">
      <alignment horizontal="center" vertical="center" wrapText="1"/>
    </xf>
    <xf numFmtId="0" fontId="25" fillId="3" borderId="29" xfId="11" applyFont="1" applyFill="1" applyBorder="1" applyAlignment="1">
      <alignment horizontal="center" vertical="center" wrapText="1"/>
    </xf>
    <xf numFmtId="0" fontId="25" fillId="3" borderId="30" xfId="11" applyFont="1" applyFill="1" applyBorder="1" applyAlignment="1">
      <alignment horizontal="center" vertical="center" wrapText="1"/>
    </xf>
    <xf numFmtId="0" fontId="25" fillId="3" borderId="31" xfId="11" applyFont="1" applyFill="1" applyBorder="1" applyAlignment="1">
      <alignment horizontal="center" vertical="center" wrapText="1"/>
    </xf>
    <xf numFmtId="0" fontId="11" fillId="2" borderId="37" xfId="11" applyFont="1" applyFill="1" applyBorder="1" applyAlignment="1">
      <alignment horizontal="center" vertical="center" wrapText="1"/>
    </xf>
    <xf numFmtId="0" fontId="11" fillId="2" borderId="38" xfId="11" applyFont="1" applyFill="1" applyBorder="1" applyAlignment="1">
      <alignment horizontal="center" vertical="center" wrapText="1"/>
    </xf>
    <xf numFmtId="0" fontId="11" fillId="2" borderId="39" xfId="11" applyFont="1" applyFill="1" applyBorder="1" applyAlignment="1">
      <alignment horizontal="center" vertical="center" wrapText="1"/>
    </xf>
    <xf numFmtId="0" fontId="0" fillId="35" borderId="0" xfId="0" applyFill="1"/>
    <xf numFmtId="165" fontId="0" fillId="0" borderId="12" xfId="0" applyNumberFormat="1" applyBorder="1" applyAlignment="1">
      <alignment horizontal="center" vertical="center"/>
    </xf>
  </cellXfs>
  <cellStyles count="65">
    <cellStyle name="20% - Accent1" xfId="32" xr:uid="{95BC4DB8-DD3C-41B1-83A3-9ECD3748047F}"/>
    <cellStyle name="20% - Accent2" xfId="33" xr:uid="{A3014279-CE03-417E-977C-AD2B35CFCC3D}"/>
    <cellStyle name="20% - Accent3" xfId="34" xr:uid="{FE8D47C9-F071-4632-BFDE-669622C38A42}"/>
    <cellStyle name="20% - Accent4" xfId="35" xr:uid="{6E3DA199-0C19-4D75-8958-145A3281904E}"/>
    <cellStyle name="20% - Accent5" xfId="36" xr:uid="{BA75AAA4-ADAC-427B-9807-3B626A1B0E02}"/>
    <cellStyle name="20% - Accent6" xfId="37" xr:uid="{46699400-3C79-41C9-BB35-18969811D462}"/>
    <cellStyle name="40% - Accent1" xfId="38" xr:uid="{4713FF81-59B8-4DE6-9534-848136260503}"/>
    <cellStyle name="40% - Accent2" xfId="39" xr:uid="{2CEDFA37-700F-4EAB-98CC-A013D7A6C02B}"/>
    <cellStyle name="40% - Accent3" xfId="40" xr:uid="{712261F6-B3BF-4486-BCC5-099BEFEB67A4}"/>
    <cellStyle name="40% - Accent4" xfId="41" xr:uid="{065EAD9F-D5A1-4154-86E1-0DD723993F0B}"/>
    <cellStyle name="40% - Accent5" xfId="42" xr:uid="{48D2653C-F2FC-4C56-8FE8-F0608221657E}"/>
    <cellStyle name="40% - Accent6" xfId="43" xr:uid="{A3A6718B-BB8D-41A0-B194-7FE65CE09E22}"/>
    <cellStyle name="60% - Accent1" xfId="44" xr:uid="{B4F1666A-E2D2-4285-9DC9-E6B60DC29636}"/>
    <cellStyle name="60% - Accent2" xfId="45" xr:uid="{515C0FE8-D510-4AB2-9423-3DA206DAE219}"/>
    <cellStyle name="60% - Accent3" xfId="46" xr:uid="{03103A7C-368D-4F19-96BE-A3BEE8398FD4}"/>
    <cellStyle name="60% - Accent4" xfId="47" xr:uid="{830BE5D1-63A3-4A23-BE9D-8B2EA69FDCA7}"/>
    <cellStyle name="60% - Accent5" xfId="48" xr:uid="{219D12E3-1F26-46B3-B600-2E237FB0A73F}"/>
    <cellStyle name="60% - Accent6" xfId="49" xr:uid="{5E591142-6EB4-4843-A39C-68C2EA1D02D0}"/>
    <cellStyle name="Bad" xfId="50" xr:uid="{0C15970E-BFF7-4B24-B985-22F258AA7C4F}"/>
    <cellStyle name="Calculation" xfId="51" xr:uid="{098EA382-1912-4795-9991-C077526A81E5}"/>
    <cellStyle name="Check Cell" xfId="52" xr:uid="{CD35AE3A-1743-4DDC-BBF4-D7F94CBC3FA1}"/>
    <cellStyle name="Explanatory Text" xfId="53" xr:uid="{EA0C4B92-0DCF-4ACB-84B4-7A67D2B855B2}"/>
    <cellStyle name="Good" xfId="54" xr:uid="{9D4491F6-AB5F-4920-B40D-40D19D8A5D56}"/>
    <cellStyle name="Heading 1" xfId="55" xr:uid="{5E1E02E3-911C-4750-8DAE-D1BD035AEEF4}"/>
    <cellStyle name="Heading 2" xfId="56" xr:uid="{38D09193-2DD0-495A-B817-209AEAEA4DFE}"/>
    <cellStyle name="Heading 3" xfId="57" xr:uid="{1B5870FF-78C0-4468-AC11-28C7DE8A1470}"/>
    <cellStyle name="Heading 4" xfId="58" xr:uid="{B91E5892-C19A-44C9-8F50-4246D91CA5CC}"/>
    <cellStyle name="Input" xfId="59" xr:uid="{4334E8EE-5255-4ACC-B1C8-4F6A90F8C6B4}"/>
    <cellStyle name="Linked Cell" xfId="60" xr:uid="{44D66C0E-AB9D-4232-BA11-B93582CB319C}"/>
    <cellStyle name="Milliers 2" xfId="23" xr:uid="{18024DE0-B16B-46C7-A682-A73179160775}"/>
    <cellStyle name="Neutral" xfId="61" xr:uid="{7EB99420-393E-4DDA-B2C3-D9E7B4AB19D3}"/>
    <cellStyle name="Normal" xfId="0" builtinId="0"/>
    <cellStyle name="Normal 2" xfId="2" xr:uid="{658B45E2-B3FF-46BC-9F06-2F70508980FC}"/>
    <cellStyle name="Normal 2 2" xfId="3" xr:uid="{1F68FEC4-93DE-4015-B53E-BFF5B9B9AD92}"/>
    <cellStyle name="Normal 2 2 2" xfId="28" xr:uid="{D33EEE90-49ED-421C-B2C2-09C6F2F709A8}"/>
    <cellStyle name="Normal 2 2 3" xfId="25" xr:uid="{479B0E39-49B3-4BDE-B77E-072299D2FECD}"/>
    <cellStyle name="Normal 2 3" xfId="26" xr:uid="{6457C879-FA63-4F54-8C93-1B99C59A52D9}"/>
    <cellStyle name="Normal 2 9 2" xfId="27" xr:uid="{F33A6FE2-852D-4E2A-9169-A9E35D39F2A2}"/>
    <cellStyle name="Normal 3" xfId="4" xr:uid="{BE7D117D-815A-49F7-894B-F20E42C961E4}"/>
    <cellStyle name="Normal 4" xfId="12" xr:uid="{025A9E79-90B2-4440-A3CA-FAC5C5AB27E0}"/>
    <cellStyle name="Normal 4 2" xfId="30" xr:uid="{F4C59A33-0C0B-4AB4-AE94-A5F201861A7E}"/>
    <cellStyle name="Normal 4 2 2" xfId="31" xr:uid="{005EC780-7444-4F2B-B5AD-45CE48C032A3}"/>
    <cellStyle name="Normal 4 3" xfId="29" xr:uid="{3354EC63-A354-491E-8DA3-D3CC19FE6B0B}"/>
    <cellStyle name="Normal 5" xfId="19" xr:uid="{3D60302F-F24D-4335-9E12-6B919690CD48}"/>
    <cellStyle name="Normal 5 2" xfId="21" xr:uid="{83074441-F7E5-4EDE-9F6F-8A7BC6EBFF5E}"/>
    <cellStyle name="Normal 6" xfId="22" xr:uid="{36B628BD-3A0D-4513-9ABD-280D96A63A1F}"/>
    <cellStyle name="Normal 7" xfId="24" xr:uid="{CB299F16-34B9-4815-89E4-969340ACB859}"/>
    <cellStyle name="Normal 8" xfId="1" xr:uid="{D80CCAFD-C345-4AEE-914A-E1B2B416480F}"/>
    <cellStyle name="Output" xfId="62" xr:uid="{F83D40BC-DBE0-4128-9832-25DDDA873280}"/>
    <cellStyle name="Percent 2" xfId="14" xr:uid="{9F23E434-058C-4513-B0BF-832782DC4BDF}"/>
    <cellStyle name="Standard 11" xfId="18" xr:uid="{8158C1DC-9D73-40BC-A972-EB385885448A}"/>
    <cellStyle name="Standard 2" xfId="16" xr:uid="{189FEE38-A6D2-4D19-86B1-E1295B54F716}"/>
    <cellStyle name="Standard 27" xfId="13" xr:uid="{55CD91D4-9B38-4182-99DD-663939BD33FA}"/>
    <cellStyle name="Standard 3" xfId="15" xr:uid="{9EB68446-92C3-4E04-8BEB-2D426B7508A0}"/>
    <cellStyle name="Standard 8" xfId="17" xr:uid="{EE7742B2-503B-4C41-9045-09840638DB95}"/>
    <cellStyle name="Style 1" xfId="5" xr:uid="{4D655441-3550-46BD-9E9F-E6EAD6AC7124}"/>
    <cellStyle name="Title" xfId="63" xr:uid="{750E0B4B-550C-4FA7-9894-69A61398D1B7}"/>
    <cellStyle name="Warning Text" xfId="64" xr:uid="{B6B723C8-5D01-4C55-B50D-9CEAB142786C}"/>
    <cellStyle name="常规 2" xfId="6" xr:uid="{C0764FA9-32D6-4AF1-B538-5071C483762E}"/>
    <cellStyle name="常规 3" xfId="20" xr:uid="{5665CC62-69CB-4314-BC71-AD5C9D04213E}"/>
    <cellStyle name="常规 4" xfId="7" xr:uid="{C47D1746-1B41-44D9-87EB-348127DD271F}"/>
    <cellStyle name="常规 4 4" xfId="8" xr:uid="{E7E8A42A-6A59-4580-BDE5-83C2CF49B12E}"/>
    <cellStyle name="常规 6" xfId="9" xr:uid="{F79878B7-0EE9-4881-BF7A-2861B9444E81}"/>
    <cellStyle name="常规_sheet" xfId="10" xr:uid="{F7812391-CB1E-494F-9ECC-AB38753A6117}"/>
    <cellStyle name="常规_ZNJA139" xfId="11" xr:uid="{4798B84C-2C80-4B4E-9AA2-D65912EADF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SS-RSRP (dBm)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v>SS-RSRP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'[1]WorkSheetHistograme to be hiden'!$B$3:$B$15</c:f>
              <c:strCache>
                <c:ptCount val="13"/>
                <c:pt idx="0">
                  <c:v>-140,0</c:v>
                </c:pt>
                <c:pt idx="1">
                  <c:v>-130,0</c:v>
                </c:pt>
                <c:pt idx="2">
                  <c:v>-120,0</c:v>
                </c:pt>
                <c:pt idx="3">
                  <c:v>-110,0</c:v>
                </c:pt>
                <c:pt idx="4">
                  <c:v>-100,0</c:v>
                </c:pt>
                <c:pt idx="5">
                  <c:v>-90,0</c:v>
                </c:pt>
                <c:pt idx="6">
                  <c:v>-80,0</c:v>
                </c:pt>
                <c:pt idx="7">
                  <c:v>-70,0</c:v>
                </c:pt>
                <c:pt idx="8">
                  <c:v>-60,0</c:v>
                </c:pt>
                <c:pt idx="9">
                  <c:v>-50,0</c:v>
                </c:pt>
                <c:pt idx="10">
                  <c:v>-40,0</c:v>
                </c:pt>
                <c:pt idx="11">
                  <c:v>-35,0</c:v>
                </c:pt>
                <c:pt idx="12">
                  <c:v>...</c:v>
                </c:pt>
              </c:strCache>
            </c:strRef>
          </c:cat>
          <c:val>
            <c:numRef>
              <c:f>'[1]WorkSheetHistograme to be hiden'!$F$3:$F$15</c:f>
              <c:numCache>
                <c:formatCode>0.0##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2052</c:v>
                </c:pt>
                <c:pt idx="5">
                  <c:v>94313</c:v>
                </c:pt>
                <c:pt idx="6">
                  <c:v>159252</c:v>
                </c:pt>
                <c:pt idx="7">
                  <c:v>62399</c:v>
                </c:pt>
                <c:pt idx="8">
                  <c:v>9108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5D-4A07-B61B-AE6B8F137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207112912"/>
        <c:axId val="1"/>
      </c:barChart>
      <c:lineChart>
        <c:grouping val="standard"/>
        <c:varyColors val="0"/>
        <c:ser>
          <c:idx val="1"/>
          <c:order val="0"/>
          <c:tx>
            <c:v>SS-RSRP CDF</c:v>
          </c:tx>
          <c:spPr>
            <a:ln cap="rnd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'[1]WorkSheetHistograme to be hiden'!$B$3:$B$15</c:f>
              <c:strCache>
                <c:ptCount val="13"/>
                <c:pt idx="0">
                  <c:v>-140,0</c:v>
                </c:pt>
                <c:pt idx="1">
                  <c:v>-130,0</c:v>
                </c:pt>
                <c:pt idx="2">
                  <c:v>-120,0</c:v>
                </c:pt>
                <c:pt idx="3">
                  <c:v>-110,0</c:v>
                </c:pt>
                <c:pt idx="4">
                  <c:v>-100,0</c:v>
                </c:pt>
                <c:pt idx="5">
                  <c:v>-90,0</c:v>
                </c:pt>
                <c:pt idx="6">
                  <c:v>-80,0</c:v>
                </c:pt>
                <c:pt idx="7">
                  <c:v>-70,0</c:v>
                </c:pt>
                <c:pt idx="8">
                  <c:v>-60,0</c:v>
                </c:pt>
                <c:pt idx="9">
                  <c:v>-50,0</c:v>
                </c:pt>
                <c:pt idx="10">
                  <c:v>-40,0</c:v>
                </c:pt>
                <c:pt idx="11">
                  <c:v>-35,0</c:v>
                </c:pt>
                <c:pt idx="12">
                  <c:v>...</c:v>
                </c:pt>
              </c:strCache>
            </c:strRef>
          </c:cat>
          <c:val>
            <c:numRef>
              <c:f>'[1]WorkSheetHistograme to be hiden'!$C$3:$C$15</c:f>
              <c:numCache>
                <c:formatCode>0.0##</c:formatCode>
                <c:ptCount val="1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99.372714999999999</c:v>
                </c:pt>
                <c:pt idx="6">
                  <c:v>70.541752000000002</c:v>
                </c:pt>
                <c:pt idx="7">
                  <c:v>21.859294999999999</c:v>
                </c:pt>
                <c:pt idx="8">
                  <c:v>2.784265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5D-4A07-B61B-AE6B8F137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07112912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</c:spPr>
          <c:txPr>
            <a:bodyPr/>
            <a:lstStyle/>
            <a:p>
              <a:pPr>
                <a:defRPr sz="1000" b="0">
                  <a:solidFill>
                    <a:schemeClr val="dk1">
                      <a:lumMod val="65001"/>
                      <a:lumOff val="34999"/>
                    </a:schemeClr>
                  </a:solidFill>
                  <a:latin typeface="+mn-lt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207112912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fr-FR"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SS-RSRQ (dBm)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SS-RSRQ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'[1]WorkSheetHistograme to be hiden'!$K$3:$K$19</c:f>
              <c:strCache>
                <c:ptCount val="17"/>
                <c:pt idx="0">
                  <c:v>-30</c:v>
                </c:pt>
                <c:pt idx="1">
                  <c:v>-28</c:v>
                </c:pt>
                <c:pt idx="2">
                  <c:v>-26</c:v>
                </c:pt>
                <c:pt idx="3">
                  <c:v>-24</c:v>
                </c:pt>
                <c:pt idx="4">
                  <c:v>-22</c:v>
                </c:pt>
                <c:pt idx="5">
                  <c:v>-20</c:v>
                </c:pt>
                <c:pt idx="6">
                  <c:v>-18</c:v>
                </c:pt>
                <c:pt idx="7">
                  <c:v>-16</c:v>
                </c:pt>
                <c:pt idx="8">
                  <c:v>-14</c:v>
                </c:pt>
                <c:pt idx="9">
                  <c:v>-12</c:v>
                </c:pt>
                <c:pt idx="10">
                  <c:v>-10</c:v>
                </c:pt>
                <c:pt idx="11">
                  <c:v>-8</c:v>
                </c:pt>
                <c:pt idx="12">
                  <c:v>-6</c:v>
                </c:pt>
                <c:pt idx="13">
                  <c:v>-4</c:v>
                </c:pt>
                <c:pt idx="14">
                  <c:v>-2</c:v>
                </c:pt>
                <c:pt idx="15">
                  <c:v>0</c:v>
                </c:pt>
                <c:pt idx="16">
                  <c:v>...</c:v>
                </c:pt>
              </c:strCache>
            </c:strRef>
          </c:cat>
          <c:val>
            <c:numRef>
              <c:f>'[1]WorkSheetHistograme to be hiden'!$O$3:$O$19</c:f>
              <c:numCache>
                <c:formatCode>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58259.000999999997</c:v>
                </c:pt>
                <c:pt idx="10">
                  <c:v>269891.00300000003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FF-4004-8EB2-98172F4DE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7130192"/>
        <c:axId val="1"/>
      </c:barChart>
      <c:lineChart>
        <c:grouping val="standard"/>
        <c:varyColors val="0"/>
        <c:ser>
          <c:idx val="0"/>
          <c:order val="0"/>
          <c:tx>
            <c:v>SS-RSRQ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'[1]WorkSheetHistograme to be hiden'!$K$3:$K$19</c:f>
              <c:strCache>
                <c:ptCount val="17"/>
                <c:pt idx="0">
                  <c:v>-30</c:v>
                </c:pt>
                <c:pt idx="1">
                  <c:v>-28</c:v>
                </c:pt>
                <c:pt idx="2">
                  <c:v>-26</c:v>
                </c:pt>
                <c:pt idx="3">
                  <c:v>-24</c:v>
                </c:pt>
                <c:pt idx="4">
                  <c:v>-22</c:v>
                </c:pt>
                <c:pt idx="5">
                  <c:v>-20</c:v>
                </c:pt>
                <c:pt idx="6">
                  <c:v>-18</c:v>
                </c:pt>
                <c:pt idx="7">
                  <c:v>-16</c:v>
                </c:pt>
                <c:pt idx="8">
                  <c:v>-14</c:v>
                </c:pt>
                <c:pt idx="9">
                  <c:v>-12</c:v>
                </c:pt>
                <c:pt idx="10">
                  <c:v>-10</c:v>
                </c:pt>
                <c:pt idx="11">
                  <c:v>-8</c:v>
                </c:pt>
                <c:pt idx="12">
                  <c:v>-6</c:v>
                </c:pt>
                <c:pt idx="13">
                  <c:v>-4</c:v>
                </c:pt>
                <c:pt idx="14">
                  <c:v>-2</c:v>
                </c:pt>
                <c:pt idx="15">
                  <c:v>0</c:v>
                </c:pt>
                <c:pt idx="16">
                  <c:v>...</c:v>
                </c:pt>
              </c:strCache>
            </c:strRef>
          </c:cat>
          <c:val>
            <c:numRef>
              <c:f>'[1]WorkSheetHistograme to be hiden'!$L$3:$L$19</c:f>
              <c:numCache>
                <c:formatCode>0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82.246229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FF-4004-8EB2-98172F4DE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07130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207130192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fr-FR"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SS-SINR (dB)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SS-SINR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'[1]WorkSheetHistograme to be hiden'!$S$3:$S$11</c:f>
              <c:strCache>
                <c:ptCount val="9"/>
                <c:pt idx="0">
                  <c:v>-30,0</c:v>
                </c:pt>
                <c:pt idx="1">
                  <c:v>-20,0</c:v>
                </c:pt>
                <c:pt idx="2">
                  <c:v>-10,0</c:v>
                </c:pt>
                <c:pt idx="3">
                  <c:v>0,0</c:v>
                </c:pt>
                <c:pt idx="4">
                  <c:v>10,0</c:v>
                </c:pt>
                <c:pt idx="5">
                  <c:v>20,0</c:v>
                </c:pt>
                <c:pt idx="6">
                  <c:v>30,0</c:v>
                </c:pt>
                <c:pt idx="7">
                  <c:v>40,0</c:v>
                </c:pt>
                <c:pt idx="8">
                  <c:v>...</c:v>
                </c:pt>
              </c:strCache>
            </c:strRef>
          </c:cat>
          <c:val>
            <c:numRef>
              <c:f>'[1]WorkSheetHistograme to be hiden'!$W$3:$W$11</c:f>
              <c:numCache>
                <c:formatCode>0.0##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1028</c:v>
                </c:pt>
                <c:pt idx="4">
                  <c:v>124759.00199999999</c:v>
                </c:pt>
                <c:pt idx="5">
                  <c:v>153778.00200000001</c:v>
                </c:pt>
                <c:pt idx="6">
                  <c:v>48585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C8-47B9-93C5-934B77448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207128272"/>
        <c:axId val="1"/>
      </c:barChart>
      <c:lineChart>
        <c:grouping val="standard"/>
        <c:varyColors val="0"/>
        <c:ser>
          <c:idx val="0"/>
          <c:order val="0"/>
          <c:tx>
            <c:v>SS-SINR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'[1]WorkSheetHistograme to be hiden'!$S$3:$S$11</c:f>
              <c:strCache>
                <c:ptCount val="9"/>
                <c:pt idx="0">
                  <c:v>-30,0</c:v>
                </c:pt>
                <c:pt idx="1">
                  <c:v>-20,0</c:v>
                </c:pt>
                <c:pt idx="2">
                  <c:v>-10,0</c:v>
                </c:pt>
                <c:pt idx="3">
                  <c:v>0,0</c:v>
                </c:pt>
                <c:pt idx="4">
                  <c:v>10,0</c:v>
                </c:pt>
                <c:pt idx="5">
                  <c:v>20,0</c:v>
                </c:pt>
                <c:pt idx="6">
                  <c:v>30,0</c:v>
                </c:pt>
                <c:pt idx="7">
                  <c:v>40,0</c:v>
                </c:pt>
                <c:pt idx="8">
                  <c:v>...</c:v>
                </c:pt>
              </c:strCache>
            </c:strRef>
          </c:cat>
          <c:val>
            <c:numRef>
              <c:f>'[1]WorkSheetHistograme to be hiden'!$T$3:$T$11</c:f>
              <c:numCache>
                <c:formatCode>0.0##</c:formatCode>
                <c:ptCount val="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99.686729</c:v>
                </c:pt>
                <c:pt idx="5">
                  <c:v>61.667834999999997</c:v>
                </c:pt>
                <c:pt idx="6">
                  <c:v>14.805728999999999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C8-47B9-93C5-934B77448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0712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207128272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fr-FR"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DL Throughput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DL Throughput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'[1]WorkSheetHistograme to be hiden'!$AA$3:$AA$24</c:f>
              <c:strCache>
                <c:ptCount val="22"/>
                <c:pt idx="0">
                  <c:v>0,0</c:v>
                </c:pt>
                <c:pt idx="1">
                  <c:v>10000000,0</c:v>
                </c:pt>
                <c:pt idx="2">
                  <c:v>20000000,0</c:v>
                </c:pt>
                <c:pt idx="3">
                  <c:v>30000000,0</c:v>
                </c:pt>
                <c:pt idx="4">
                  <c:v>40000000,0</c:v>
                </c:pt>
                <c:pt idx="5">
                  <c:v>50000000,0</c:v>
                </c:pt>
                <c:pt idx="6">
                  <c:v>60000000,0</c:v>
                </c:pt>
                <c:pt idx="7">
                  <c:v>70000000,0</c:v>
                </c:pt>
                <c:pt idx="8">
                  <c:v>80000000,0</c:v>
                </c:pt>
                <c:pt idx="9">
                  <c:v>90000000,0</c:v>
                </c:pt>
                <c:pt idx="10">
                  <c:v>100000000,0</c:v>
                </c:pt>
                <c:pt idx="11">
                  <c:v>110000000,0</c:v>
                </c:pt>
                <c:pt idx="12">
                  <c:v>120000000,0</c:v>
                </c:pt>
                <c:pt idx="13">
                  <c:v>130000000,0</c:v>
                </c:pt>
                <c:pt idx="14">
                  <c:v>140000000,0</c:v>
                </c:pt>
                <c:pt idx="15">
                  <c:v>150000000,0</c:v>
                </c:pt>
                <c:pt idx="16">
                  <c:v>160000000,0</c:v>
                </c:pt>
                <c:pt idx="17">
                  <c:v>170000000,0</c:v>
                </c:pt>
                <c:pt idx="18">
                  <c:v>180000000,0</c:v>
                </c:pt>
                <c:pt idx="19">
                  <c:v>190000000,0</c:v>
                </c:pt>
                <c:pt idx="20">
                  <c:v>200000000,0</c:v>
                </c:pt>
                <c:pt idx="21">
                  <c:v>...</c:v>
                </c:pt>
              </c:strCache>
            </c:strRef>
          </c:cat>
          <c:val>
            <c:numRef>
              <c:f>'[1]WorkSheetHistograme to be hiden'!$AE$3:$AE$24</c:f>
              <c:numCache>
                <c:formatCode>0.0##</c:formatCode>
                <c:ptCount val="22"/>
                <c:pt idx="0">
                  <c:v>0</c:v>
                </c:pt>
                <c:pt idx="1">
                  <c:v>5649.0029999999997</c:v>
                </c:pt>
                <c:pt idx="2">
                  <c:v>4035.002</c:v>
                </c:pt>
                <c:pt idx="3">
                  <c:v>4578</c:v>
                </c:pt>
                <c:pt idx="4">
                  <c:v>5602</c:v>
                </c:pt>
                <c:pt idx="5">
                  <c:v>10179</c:v>
                </c:pt>
                <c:pt idx="6">
                  <c:v>12663</c:v>
                </c:pt>
                <c:pt idx="7">
                  <c:v>17697</c:v>
                </c:pt>
                <c:pt idx="8">
                  <c:v>32457.001</c:v>
                </c:pt>
                <c:pt idx="9">
                  <c:v>36553</c:v>
                </c:pt>
                <c:pt idx="10">
                  <c:v>50207</c:v>
                </c:pt>
                <c:pt idx="11">
                  <c:v>47140</c:v>
                </c:pt>
                <c:pt idx="12">
                  <c:v>30428</c:v>
                </c:pt>
                <c:pt idx="13">
                  <c:v>23866</c:v>
                </c:pt>
                <c:pt idx="14">
                  <c:v>18731</c:v>
                </c:pt>
                <c:pt idx="15">
                  <c:v>10641</c:v>
                </c:pt>
                <c:pt idx="16">
                  <c:v>6564</c:v>
                </c:pt>
                <c:pt idx="17">
                  <c:v>5585</c:v>
                </c:pt>
                <c:pt idx="18">
                  <c:v>3050</c:v>
                </c:pt>
                <c:pt idx="19">
                  <c:v>2027</c:v>
                </c:pt>
                <c:pt idx="20">
                  <c:v>1005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73-4F80-9FD1-7CDB2E456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207113392"/>
        <c:axId val="1"/>
      </c:barChart>
      <c:lineChart>
        <c:grouping val="standard"/>
        <c:varyColors val="0"/>
        <c:ser>
          <c:idx val="0"/>
          <c:order val="0"/>
          <c:tx>
            <c:v>"DL Throughput CDF"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'[1]WorkSheetHistograme to be hiden'!$AA$3:$AA$24</c:f>
              <c:strCache>
                <c:ptCount val="22"/>
                <c:pt idx="0">
                  <c:v>0,0</c:v>
                </c:pt>
                <c:pt idx="1">
                  <c:v>10000000,0</c:v>
                </c:pt>
                <c:pt idx="2">
                  <c:v>20000000,0</c:v>
                </c:pt>
                <c:pt idx="3">
                  <c:v>30000000,0</c:v>
                </c:pt>
                <c:pt idx="4">
                  <c:v>40000000,0</c:v>
                </c:pt>
                <c:pt idx="5">
                  <c:v>50000000,0</c:v>
                </c:pt>
                <c:pt idx="6">
                  <c:v>60000000,0</c:v>
                </c:pt>
                <c:pt idx="7">
                  <c:v>70000000,0</c:v>
                </c:pt>
                <c:pt idx="8">
                  <c:v>80000000,0</c:v>
                </c:pt>
                <c:pt idx="9">
                  <c:v>90000000,0</c:v>
                </c:pt>
                <c:pt idx="10">
                  <c:v>100000000,0</c:v>
                </c:pt>
                <c:pt idx="11">
                  <c:v>110000000,0</c:v>
                </c:pt>
                <c:pt idx="12">
                  <c:v>120000000,0</c:v>
                </c:pt>
                <c:pt idx="13">
                  <c:v>130000000,0</c:v>
                </c:pt>
                <c:pt idx="14">
                  <c:v>140000000,0</c:v>
                </c:pt>
                <c:pt idx="15">
                  <c:v>150000000,0</c:v>
                </c:pt>
                <c:pt idx="16">
                  <c:v>160000000,0</c:v>
                </c:pt>
                <c:pt idx="17">
                  <c:v>170000000,0</c:v>
                </c:pt>
                <c:pt idx="18">
                  <c:v>180000000,0</c:v>
                </c:pt>
                <c:pt idx="19">
                  <c:v>190000000,0</c:v>
                </c:pt>
                <c:pt idx="20">
                  <c:v>200000000,0</c:v>
                </c:pt>
                <c:pt idx="21">
                  <c:v>...</c:v>
                </c:pt>
              </c:strCache>
            </c:strRef>
          </c:cat>
          <c:val>
            <c:numRef>
              <c:f>'[1]WorkSheetHistograme to be hiden'!$AB$3:$AB$24</c:f>
              <c:numCache>
                <c:formatCode>0.0##</c:formatCode>
                <c:ptCount val="22"/>
                <c:pt idx="0">
                  <c:v>100</c:v>
                </c:pt>
                <c:pt idx="1">
                  <c:v>100</c:v>
                </c:pt>
                <c:pt idx="2">
                  <c:v>98.281186000000005</c:v>
                </c:pt>
                <c:pt idx="3">
                  <c:v>97.053461999999996</c:v>
                </c:pt>
                <c:pt idx="4">
                  <c:v>95.660520000000005</c:v>
                </c:pt>
                <c:pt idx="5">
                  <c:v>93.956007</c:v>
                </c:pt>
                <c:pt idx="6">
                  <c:v>90.858857999999998</c:v>
                </c:pt>
                <c:pt idx="7">
                  <c:v>87.005904999999998</c:v>
                </c:pt>
                <c:pt idx="8">
                  <c:v>81.621263999999996</c:v>
                </c:pt>
                <c:pt idx="9">
                  <c:v>71.745617999999993</c:v>
                </c:pt>
                <c:pt idx="10">
                  <c:v>60.623688999999999</c:v>
                </c:pt>
                <c:pt idx="11">
                  <c:v>45.347276000000001</c:v>
                </c:pt>
                <c:pt idx="12">
                  <c:v>31.004055000000001</c:v>
                </c:pt>
                <c:pt idx="13">
                  <c:v>21.745771000000001</c:v>
                </c:pt>
                <c:pt idx="14">
                  <c:v>14.484097</c:v>
                </c:pt>
                <c:pt idx="15">
                  <c:v>8.7848419999999994</c:v>
                </c:pt>
                <c:pt idx="16">
                  <c:v>5.5471199999999996</c:v>
                </c:pt>
                <c:pt idx="17">
                  <c:v>3.5499019999999999</c:v>
                </c:pt>
                <c:pt idx="18">
                  <c:v>1.8505609999999999</c:v>
                </c:pt>
                <c:pt idx="19">
                  <c:v>0.92254199999999997</c:v>
                </c:pt>
                <c:pt idx="20">
                  <c:v>0.30579000000000001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73-4F80-9FD1-7CDB2E456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07113392"/>
        <c:scaling>
          <c:orientation val="minMax"/>
        </c:scaling>
        <c:delete val="0"/>
        <c:axPos val="b"/>
        <c:title>
          <c:overlay val="0"/>
          <c:txPr>
            <a:bodyPr/>
            <a:lstStyle/>
            <a:p>
              <a:pPr>
                <a:defRPr sz="1000" b="1"/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 sz="1000" b="1"/>
                  <a:t>Samples</a:t>
                </a:r>
              </a:p>
            </c:rich>
          </c:tx>
          <c:overlay val="0"/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207113392"/>
        <c:crosses val="autoZero"/>
        <c:crossBetween val="between"/>
      </c:val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fr-FR" sz="1000" b="1"/>
                  <a:t>CDF %</a:t>
                </a:r>
              </a:p>
            </c:rich>
          </c:tx>
          <c:overlay val="0"/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SS-RSRP (dBm)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v>SS-RSRP CDF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hiden'!$A$3:$A$15</c:f>
              <c:strCache>
                <c:ptCount val="13"/>
                <c:pt idx="0">
                  <c:v>...</c:v>
                </c:pt>
                <c:pt idx="1">
                  <c:v>-140,0</c:v>
                </c:pt>
                <c:pt idx="2">
                  <c:v>-130,0</c:v>
                </c:pt>
                <c:pt idx="3">
                  <c:v>-120,0</c:v>
                </c:pt>
                <c:pt idx="4">
                  <c:v>-110,0</c:v>
                </c:pt>
                <c:pt idx="5">
                  <c:v>-100,0</c:v>
                </c:pt>
                <c:pt idx="6">
                  <c:v>-90,0</c:v>
                </c:pt>
                <c:pt idx="7">
                  <c:v>-80,0</c:v>
                </c:pt>
                <c:pt idx="8">
                  <c:v>-70,0</c:v>
                </c:pt>
                <c:pt idx="9">
                  <c:v>-60,0</c:v>
                </c:pt>
                <c:pt idx="10">
                  <c:v>-50,0</c:v>
                </c:pt>
                <c:pt idx="11">
                  <c:v>-40,0</c:v>
                </c:pt>
                <c:pt idx="12">
                  <c:v>-35,0</c:v>
                </c:pt>
              </c:strCache>
            </c:strRef>
          </c:cat>
          <c:val>
            <c:numRef>
              <c:f>'WorkSheetHistograme to be hiden'!$F$3:$F$15</c:f>
              <c:numCache>
                <c:formatCode>0.0##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15619</c:v>
                </c:pt>
                <c:pt idx="5">
                  <c:v>156591</c:v>
                </c:pt>
                <c:pt idx="6">
                  <c:v>88152</c:v>
                </c:pt>
                <c:pt idx="7">
                  <c:v>52286</c:v>
                </c:pt>
                <c:pt idx="8">
                  <c:v>9603</c:v>
                </c:pt>
                <c:pt idx="9">
                  <c:v>2021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18-4C4C-B18A-D9A5D2B38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207123472"/>
        <c:axId val="1"/>
      </c:barChart>
      <c:lineChart>
        <c:grouping val="standard"/>
        <c:varyColors val="0"/>
        <c:ser>
          <c:idx val="1"/>
          <c:order val="0"/>
          <c:tx>
            <c:v>SS-RSRP PDF</c:v>
          </c:tx>
          <c:spPr>
            <a:ln cap="rnd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'WorkSheetHistograme to be hiden'!$A$3:$A$15</c:f>
              <c:strCache>
                <c:ptCount val="13"/>
                <c:pt idx="0">
                  <c:v>...</c:v>
                </c:pt>
                <c:pt idx="1">
                  <c:v>-140,0</c:v>
                </c:pt>
                <c:pt idx="2">
                  <c:v>-130,0</c:v>
                </c:pt>
                <c:pt idx="3">
                  <c:v>-120,0</c:v>
                </c:pt>
                <c:pt idx="4">
                  <c:v>-110,0</c:v>
                </c:pt>
                <c:pt idx="5">
                  <c:v>-100,0</c:v>
                </c:pt>
                <c:pt idx="6">
                  <c:v>-90,0</c:v>
                </c:pt>
                <c:pt idx="7">
                  <c:v>-80,0</c:v>
                </c:pt>
                <c:pt idx="8">
                  <c:v>-70,0</c:v>
                </c:pt>
                <c:pt idx="9">
                  <c:v>-60,0</c:v>
                </c:pt>
                <c:pt idx="10">
                  <c:v>-50,0</c:v>
                </c:pt>
                <c:pt idx="11">
                  <c:v>-40,0</c:v>
                </c:pt>
                <c:pt idx="12">
                  <c:v>-35,0</c:v>
                </c:pt>
              </c:strCache>
            </c:strRef>
          </c:cat>
          <c:val>
            <c:numRef>
              <c:f>'WorkSheetHistograme to be hiden'!$C$3:$C$15</c:f>
              <c:numCache>
                <c:formatCode>0.0##</c:formatCode>
                <c:ptCount val="1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95.183364999999995</c:v>
                </c:pt>
                <c:pt idx="6">
                  <c:v>46.893349000000001</c:v>
                </c:pt>
                <c:pt idx="7">
                  <c:v>19.708763000000001</c:v>
                </c:pt>
                <c:pt idx="8">
                  <c:v>3.5846450000000001</c:v>
                </c:pt>
                <c:pt idx="9">
                  <c:v>0.62324199999999996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18-4C4C-B18A-D9A5D2B38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07123472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</c:spPr>
          <c:txPr>
            <a:bodyPr/>
            <a:lstStyle/>
            <a:p>
              <a:pPr>
                <a:defRPr sz="1000" b="0">
                  <a:solidFill>
                    <a:schemeClr val="dk1">
                      <a:lumMod val="65001"/>
                      <a:lumOff val="34999"/>
                    </a:schemeClr>
                  </a:solidFill>
                  <a:latin typeface="+mn-lt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207123472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fr-FR"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SS-RSRQ (dBm)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SS-RSRQ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hiden'!$J$3:$J$19</c:f>
              <c:strCache>
                <c:ptCount val="17"/>
                <c:pt idx="0">
                  <c:v>...</c:v>
                </c:pt>
                <c:pt idx="1">
                  <c:v>-30,0</c:v>
                </c:pt>
                <c:pt idx="2">
                  <c:v>-28,0</c:v>
                </c:pt>
                <c:pt idx="3">
                  <c:v>-26,0</c:v>
                </c:pt>
                <c:pt idx="4">
                  <c:v>-24,0</c:v>
                </c:pt>
                <c:pt idx="5">
                  <c:v>-22,0</c:v>
                </c:pt>
                <c:pt idx="6">
                  <c:v>-20,0</c:v>
                </c:pt>
                <c:pt idx="7">
                  <c:v>-18,0</c:v>
                </c:pt>
                <c:pt idx="8">
                  <c:v>-16,0</c:v>
                </c:pt>
                <c:pt idx="9">
                  <c:v>-14,0</c:v>
                </c:pt>
                <c:pt idx="10">
                  <c:v>-12,0</c:v>
                </c:pt>
                <c:pt idx="11">
                  <c:v>-10,0</c:v>
                </c:pt>
                <c:pt idx="12">
                  <c:v>-8,0</c:v>
                </c:pt>
                <c:pt idx="13">
                  <c:v>-6,0</c:v>
                </c:pt>
                <c:pt idx="14">
                  <c:v>-4,0</c:v>
                </c:pt>
                <c:pt idx="15">
                  <c:v>-2,0</c:v>
                </c:pt>
                <c:pt idx="16">
                  <c:v>0,0</c:v>
                </c:pt>
              </c:strCache>
            </c:strRef>
          </c:cat>
          <c:val>
            <c:numRef>
              <c:f>'WorkSheetHistograme to be hiden'!$O$3:$O$19</c:f>
              <c:numCache>
                <c:formatCode>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36404</c:v>
                </c:pt>
                <c:pt idx="10">
                  <c:v>288843.00199999998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BD-4907-8AFB-59F9C69C1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7114352"/>
        <c:axId val="1"/>
      </c:barChart>
      <c:lineChart>
        <c:grouping val="standard"/>
        <c:varyColors val="0"/>
        <c:ser>
          <c:idx val="0"/>
          <c:order val="0"/>
          <c:tx>
            <c:v>SS-RSRQ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hiden'!$J$3:$J$19</c:f>
              <c:strCache>
                <c:ptCount val="17"/>
                <c:pt idx="0">
                  <c:v>...</c:v>
                </c:pt>
                <c:pt idx="1">
                  <c:v>-30,0</c:v>
                </c:pt>
                <c:pt idx="2">
                  <c:v>-28,0</c:v>
                </c:pt>
                <c:pt idx="3">
                  <c:v>-26,0</c:v>
                </c:pt>
                <c:pt idx="4">
                  <c:v>-24,0</c:v>
                </c:pt>
                <c:pt idx="5">
                  <c:v>-22,0</c:v>
                </c:pt>
                <c:pt idx="6">
                  <c:v>-20,0</c:v>
                </c:pt>
                <c:pt idx="7">
                  <c:v>-18,0</c:v>
                </c:pt>
                <c:pt idx="8">
                  <c:v>-16,0</c:v>
                </c:pt>
                <c:pt idx="9">
                  <c:v>-14,0</c:v>
                </c:pt>
                <c:pt idx="10">
                  <c:v>-12,0</c:v>
                </c:pt>
                <c:pt idx="11">
                  <c:v>-10,0</c:v>
                </c:pt>
                <c:pt idx="12">
                  <c:v>-8,0</c:v>
                </c:pt>
                <c:pt idx="13">
                  <c:v>-6,0</c:v>
                </c:pt>
                <c:pt idx="14">
                  <c:v>-4,0</c:v>
                </c:pt>
                <c:pt idx="15">
                  <c:v>-2,0</c:v>
                </c:pt>
                <c:pt idx="16">
                  <c:v>0,0</c:v>
                </c:pt>
              </c:strCache>
            </c:strRef>
          </c:cat>
          <c:val>
            <c:numRef>
              <c:f>'WorkSheetHistograme to be hiden'!$L$3:$L$19</c:f>
              <c:numCache>
                <c:formatCode>0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88.807276000000002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BD-4907-8AFB-59F9C69C1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07114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207114352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fr-FR"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fr-FR"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SS-SINR (dB)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SS-SINR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hiden'!$R$3:$R$11</c:f>
              <c:strCache>
                <c:ptCount val="9"/>
                <c:pt idx="0">
                  <c:v>...</c:v>
                </c:pt>
                <c:pt idx="1">
                  <c:v>-30,0</c:v>
                </c:pt>
                <c:pt idx="2">
                  <c:v>-20,0</c:v>
                </c:pt>
                <c:pt idx="3">
                  <c:v>-10,0</c:v>
                </c:pt>
                <c:pt idx="4">
                  <c:v>0,0</c:v>
                </c:pt>
                <c:pt idx="5">
                  <c:v>10,0</c:v>
                </c:pt>
                <c:pt idx="6">
                  <c:v>20,0</c:v>
                </c:pt>
                <c:pt idx="7">
                  <c:v>30,0</c:v>
                </c:pt>
                <c:pt idx="8">
                  <c:v>40,0</c:v>
                </c:pt>
              </c:strCache>
            </c:strRef>
          </c:cat>
          <c:val>
            <c:numRef>
              <c:f>'WorkSheetHistograme to be hiden'!$W$3:$W$11</c:f>
              <c:numCache>
                <c:formatCode>0.0##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9681</c:v>
                </c:pt>
                <c:pt idx="4">
                  <c:v>111225</c:v>
                </c:pt>
                <c:pt idx="5">
                  <c:v>107693.001</c:v>
                </c:pt>
                <c:pt idx="6">
                  <c:v>96149.001000000004</c:v>
                </c:pt>
                <c:pt idx="7">
                  <c:v>499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CC-4E85-BDE5-34FD4297B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207117232"/>
        <c:axId val="1"/>
      </c:barChart>
      <c:lineChart>
        <c:grouping val="standard"/>
        <c:varyColors val="0"/>
        <c:ser>
          <c:idx val="0"/>
          <c:order val="0"/>
          <c:tx>
            <c:v>SS-SINR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hiden'!$R$3:$R$11</c:f>
              <c:strCache>
                <c:ptCount val="9"/>
                <c:pt idx="0">
                  <c:v>...</c:v>
                </c:pt>
                <c:pt idx="1">
                  <c:v>-30,0</c:v>
                </c:pt>
                <c:pt idx="2">
                  <c:v>-20,0</c:v>
                </c:pt>
                <c:pt idx="3">
                  <c:v>-10,0</c:v>
                </c:pt>
                <c:pt idx="4">
                  <c:v>0,0</c:v>
                </c:pt>
                <c:pt idx="5">
                  <c:v>10,0</c:v>
                </c:pt>
                <c:pt idx="6">
                  <c:v>20,0</c:v>
                </c:pt>
                <c:pt idx="7">
                  <c:v>30,0</c:v>
                </c:pt>
                <c:pt idx="8">
                  <c:v>40,0</c:v>
                </c:pt>
              </c:strCache>
            </c:strRef>
          </c:cat>
          <c:val>
            <c:numRef>
              <c:f>'WorkSheetHistograme to be hiden'!$T$3:$T$11</c:f>
              <c:numCache>
                <c:formatCode>0.0##</c:formatCode>
                <c:ptCount val="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97.023493000000002</c:v>
                </c:pt>
                <c:pt idx="5">
                  <c:v>62.826405999999999</c:v>
                </c:pt>
                <c:pt idx="6">
                  <c:v>29.715263</c:v>
                </c:pt>
                <c:pt idx="7">
                  <c:v>0.153422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C-4E85-BDE5-34FD4297B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0711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207117232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fr-FR"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fr-FR"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DL Throughput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DL Trhoughput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hiden'!$Z$3:$Z$24</c:f>
              <c:strCache>
                <c:ptCount val="22"/>
                <c:pt idx="0">
                  <c:v>...</c:v>
                </c:pt>
                <c:pt idx="1">
                  <c:v>0,0</c:v>
                </c:pt>
                <c:pt idx="2">
                  <c:v>10000000,0</c:v>
                </c:pt>
                <c:pt idx="3">
                  <c:v>20000000,0</c:v>
                </c:pt>
                <c:pt idx="4">
                  <c:v>30000000,0</c:v>
                </c:pt>
                <c:pt idx="5">
                  <c:v>40000000,0</c:v>
                </c:pt>
                <c:pt idx="6">
                  <c:v>50000000,0</c:v>
                </c:pt>
                <c:pt idx="7">
                  <c:v>60000000,0</c:v>
                </c:pt>
                <c:pt idx="8">
                  <c:v>70000000,0</c:v>
                </c:pt>
                <c:pt idx="9">
                  <c:v>80000000,0</c:v>
                </c:pt>
                <c:pt idx="10">
                  <c:v>90000000,0</c:v>
                </c:pt>
                <c:pt idx="11">
                  <c:v>100000000,0</c:v>
                </c:pt>
                <c:pt idx="12">
                  <c:v>110000000,0</c:v>
                </c:pt>
                <c:pt idx="13">
                  <c:v>120000000,0</c:v>
                </c:pt>
                <c:pt idx="14">
                  <c:v>130000000,0</c:v>
                </c:pt>
                <c:pt idx="15">
                  <c:v>140000000,0</c:v>
                </c:pt>
                <c:pt idx="16">
                  <c:v>150000000,0</c:v>
                </c:pt>
                <c:pt idx="17">
                  <c:v>160000000,0</c:v>
                </c:pt>
                <c:pt idx="18">
                  <c:v>170000000,0</c:v>
                </c:pt>
                <c:pt idx="19">
                  <c:v>180000000,0</c:v>
                </c:pt>
                <c:pt idx="20">
                  <c:v>190000000,0</c:v>
                </c:pt>
                <c:pt idx="21">
                  <c:v>200000000,0</c:v>
                </c:pt>
              </c:strCache>
            </c:strRef>
          </c:cat>
          <c:val>
            <c:numRef>
              <c:f>'WorkSheetHistograme to be hiden'!$AE$3:$AE$24</c:f>
              <c:numCache>
                <c:formatCode>0.0##</c:formatCode>
                <c:ptCount val="22"/>
                <c:pt idx="0">
                  <c:v>0</c:v>
                </c:pt>
                <c:pt idx="1">
                  <c:v>146424.00399999999</c:v>
                </c:pt>
                <c:pt idx="2">
                  <c:v>2576.0010000000002</c:v>
                </c:pt>
                <c:pt idx="3">
                  <c:v>2030</c:v>
                </c:pt>
                <c:pt idx="4">
                  <c:v>5045</c:v>
                </c:pt>
                <c:pt idx="5">
                  <c:v>13146</c:v>
                </c:pt>
                <c:pt idx="6">
                  <c:v>13165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499</c:v>
                </c:pt>
                <c:pt idx="14">
                  <c:v>495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1014.001</c:v>
                </c:pt>
                <c:pt idx="19">
                  <c:v>507</c:v>
                </c:pt>
                <c:pt idx="20">
                  <c:v>1017</c:v>
                </c:pt>
                <c:pt idx="21">
                  <c:v>249796.00099999999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30-4496-9B29-B84DCF65D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207142672"/>
        <c:axId val="1"/>
      </c:barChart>
      <c:lineChart>
        <c:grouping val="standard"/>
        <c:varyColors val="0"/>
        <c:ser>
          <c:idx val="0"/>
          <c:order val="0"/>
          <c:tx>
            <c:v>DL Trhoughput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hiden'!$Z$3:$Z$24</c:f>
              <c:strCache>
                <c:ptCount val="22"/>
                <c:pt idx="0">
                  <c:v>...</c:v>
                </c:pt>
                <c:pt idx="1">
                  <c:v>0,0</c:v>
                </c:pt>
                <c:pt idx="2">
                  <c:v>10000000,0</c:v>
                </c:pt>
                <c:pt idx="3">
                  <c:v>20000000,0</c:v>
                </c:pt>
                <c:pt idx="4">
                  <c:v>30000000,0</c:v>
                </c:pt>
                <c:pt idx="5">
                  <c:v>40000000,0</c:v>
                </c:pt>
                <c:pt idx="6">
                  <c:v>50000000,0</c:v>
                </c:pt>
                <c:pt idx="7">
                  <c:v>60000000,0</c:v>
                </c:pt>
                <c:pt idx="8">
                  <c:v>70000000,0</c:v>
                </c:pt>
                <c:pt idx="9">
                  <c:v>80000000,0</c:v>
                </c:pt>
                <c:pt idx="10">
                  <c:v>90000000,0</c:v>
                </c:pt>
                <c:pt idx="11">
                  <c:v>100000000,0</c:v>
                </c:pt>
                <c:pt idx="12">
                  <c:v>110000000,0</c:v>
                </c:pt>
                <c:pt idx="13">
                  <c:v>120000000,0</c:v>
                </c:pt>
                <c:pt idx="14">
                  <c:v>130000000,0</c:v>
                </c:pt>
                <c:pt idx="15">
                  <c:v>140000000,0</c:v>
                </c:pt>
                <c:pt idx="16">
                  <c:v>150000000,0</c:v>
                </c:pt>
                <c:pt idx="17">
                  <c:v>160000000,0</c:v>
                </c:pt>
                <c:pt idx="18">
                  <c:v>170000000,0</c:v>
                </c:pt>
                <c:pt idx="19">
                  <c:v>180000000,0</c:v>
                </c:pt>
                <c:pt idx="20">
                  <c:v>190000000,0</c:v>
                </c:pt>
                <c:pt idx="21">
                  <c:v>200000000,0</c:v>
                </c:pt>
              </c:strCache>
            </c:strRef>
          </c:cat>
          <c:val>
            <c:numRef>
              <c:f>'WorkSheetHistograme to be hiden'!$AB$3:$AB$24</c:f>
              <c:numCache>
                <c:formatCode>0.0##</c:formatCode>
                <c:ptCount val="22"/>
                <c:pt idx="0">
                  <c:v>100</c:v>
                </c:pt>
                <c:pt idx="1">
                  <c:v>100</c:v>
                </c:pt>
                <c:pt idx="2">
                  <c:v>66.394469000000001</c:v>
                </c:pt>
                <c:pt idx="3">
                  <c:v>65.803256000000005</c:v>
                </c:pt>
                <c:pt idx="4">
                  <c:v>65.337354000000005</c:v>
                </c:pt>
                <c:pt idx="5">
                  <c:v>64.179484000000002</c:v>
                </c:pt>
                <c:pt idx="6">
                  <c:v>61.162367000000003</c:v>
                </c:pt>
                <c:pt idx="7">
                  <c:v>58.140889999999999</c:v>
                </c:pt>
                <c:pt idx="8">
                  <c:v>58.140889999999999</c:v>
                </c:pt>
                <c:pt idx="9">
                  <c:v>58.140889999999999</c:v>
                </c:pt>
                <c:pt idx="10">
                  <c:v>58.140889999999999</c:v>
                </c:pt>
                <c:pt idx="11">
                  <c:v>58.140889999999999</c:v>
                </c:pt>
                <c:pt idx="12">
                  <c:v>58.140889999999999</c:v>
                </c:pt>
                <c:pt idx="13">
                  <c:v>58.140889999999999</c:v>
                </c:pt>
                <c:pt idx="14">
                  <c:v>58.026364999999998</c:v>
                </c:pt>
                <c:pt idx="15">
                  <c:v>57.912759000000001</c:v>
                </c:pt>
                <c:pt idx="16">
                  <c:v>57.912759000000001</c:v>
                </c:pt>
                <c:pt idx="17">
                  <c:v>57.912759000000001</c:v>
                </c:pt>
                <c:pt idx="18">
                  <c:v>57.912759000000001</c:v>
                </c:pt>
                <c:pt idx="19">
                  <c:v>57.680036999999999</c:v>
                </c:pt>
                <c:pt idx="20">
                  <c:v>57.563676000000001</c:v>
                </c:pt>
                <c:pt idx="21">
                  <c:v>57.330266000000002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30-4496-9B29-B84DCF65D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07142672"/>
        <c:scaling>
          <c:orientation val="minMax"/>
        </c:scaling>
        <c:delete val="0"/>
        <c:axPos val="b"/>
        <c:title>
          <c:overlay val="0"/>
          <c:txPr>
            <a:bodyPr/>
            <a:lstStyle/>
            <a:p>
              <a:pPr>
                <a:defRPr sz="1000" b="1"/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 sz="1000" b="1"/>
                  <a:t>Samples</a:t>
                </a:r>
              </a:p>
            </c:rich>
          </c:tx>
          <c:overlay val="0"/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207142672"/>
        <c:crosses val="autoZero"/>
        <c:crossBetween val="between"/>
      </c:val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fr-FR" sz="1000" b="1"/>
                  <a:t>CDF %</a:t>
                </a:r>
              </a:p>
            </c:rich>
          </c:tx>
          <c:overlay val="0"/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13" Type="http://schemas.openxmlformats.org/officeDocument/2006/relationships/image" Target="../media/image17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12" Type="http://schemas.openxmlformats.org/officeDocument/2006/relationships/image" Target="../media/image16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11" Type="http://schemas.openxmlformats.org/officeDocument/2006/relationships/image" Target="../media/image15.jpeg"/><Relationship Id="rId5" Type="http://schemas.openxmlformats.org/officeDocument/2006/relationships/image" Target="../media/image9.jpeg"/><Relationship Id="rId10" Type="http://schemas.openxmlformats.org/officeDocument/2006/relationships/image" Target="../media/image14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Relationship Id="rId14" Type="http://schemas.openxmlformats.org/officeDocument/2006/relationships/image" Target="../media/image18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jpeg"/><Relationship Id="rId3" Type="http://schemas.openxmlformats.org/officeDocument/2006/relationships/image" Target="../media/image21.jpeg"/><Relationship Id="rId7" Type="http://schemas.openxmlformats.org/officeDocument/2006/relationships/image" Target="../media/image25.jpeg"/><Relationship Id="rId2" Type="http://schemas.openxmlformats.org/officeDocument/2006/relationships/image" Target="../media/image20.jpeg"/><Relationship Id="rId1" Type="http://schemas.openxmlformats.org/officeDocument/2006/relationships/image" Target="../media/image19.jpeg"/><Relationship Id="rId6" Type="http://schemas.openxmlformats.org/officeDocument/2006/relationships/image" Target="../media/image24.jpeg"/><Relationship Id="rId5" Type="http://schemas.openxmlformats.org/officeDocument/2006/relationships/image" Target="../media/image23.jpeg"/><Relationship Id="rId4" Type="http://schemas.openxmlformats.org/officeDocument/2006/relationships/image" Target="../media/image2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34.png"/><Relationship Id="rId3" Type="http://schemas.openxmlformats.org/officeDocument/2006/relationships/image" Target="../media/image29.png"/><Relationship Id="rId7" Type="http://schemas.openxmlformats.org/officeDocument/2006/relationships/image" Target="../media/image33.png"/><Relationship Id="rId2" Type="http://schemas.openxmlformats.org/officeDocument/2006/relationships/image" Target="../media/image28.png"/><Relationship Id="rId1" Type="http://schemas.openxmlformats.org/officeDocument/2006/relationships/image" Target="../media/image27.png"/><Relationship Id="rId6" Type="http://schemas.openxmlformats.org/officeDocument/2006/relationships/image" Target="../media/image32.png"/><Relationship Id="rId5" Type="http://schemas.openxmlformats.org/officeDocument/2006/relationships/image" Target="../media/image31.png"/><Relationship Id="rId4" Type="http://schemas.openxmlformats.org/officeDocument/2006/relationships/image" Target="../media/image30.png"/><Relationship Id="rId9" Type="http://schemas.openxmlformats.org/officeDocument/2006/relationships/image" Target="../media/image3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39765</xdr:colOff>
      <xdr:row>1</xdr:row>
      <xdr:rowOff>35718</xdr:rowOff>
    </xdr:from>
    <xdr:to>
      <xdr:col>15</xdr:col>
      <xdr:colOff>731375</xdr:colOff>
      <xdr:row>29</xdr:row>
      <xdr:rowOff>114299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540CF93-D4E7-AFE5-C325-BBE99BD38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35765" y="285749"/>
          <a:ext cx="6025610" cy="5412581"/>
        </a:xfrm>
        <a:prstGeom prst="rect">
          <a:avLst/>
        </a:prstGeom>
      </xdr:spPr>
    </xdr:pic>
    <xdr:clientData/>
  </xdr:twoCellAnchor>
  <xdr:twoCellAnchor editAs="oneCell">
    <xdr:from>
      <xdr:col>0</xdr:col>
      <xdr:colOff>59532</xdr:colOff>
      <xdr:row>1</xdr:row>
      <xdr:rowOff>43125</xdr:rowOff>
    </xdr:from>
    <xdr:to>
      <xdr:col>7</xdr:col>
      <xdr:colOff>726281</xdr:colOff>
      <xdr:row>29</xdr:row>
      <xdr:rowOff>142875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5AF93C5-191F-0BEF-9718-8710F7CAA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532" y="293156"/>
          <a:ext cx="6000749" cy="543375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31</xdr:row>
      <xdr:rowOff>71438</xdr:rowOff>
    </xdr:from>
    <xdr:to>
      <xdr:col>7</xdr:col>
      <xdr:colOff>666750</xdr:colOff>
      <xdr:row>60</xdr:row>
      <xdr:rowOff>111124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D9A5CD3-9638-52A0-B036-DA8DDE494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6096001"/>
          <a:ext cx="6000749" cy="55641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7172545</xdr:colOff>
      <xdr:row>30</xdr:row>
      <xdr:rowOff>57150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95250"/>
          <a:ext cx="7743825" cy="565785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id="{485EEAB8-F0C5-468C-89CF-889BBF9FE2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6">
          <a:extLst>
            <a:ext uri="{FF2B5EF4-FFF2-40B4-BE49-F238E27FC236}">
              <a16:creationId xmlns:a16="http://schemas.microsoft.com/office/drawing/2014/main" id="{9AD7D24C-7DDE-4CD4-8463-D7ADCA2776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7">
          <a:extLst>
            <a:ext uri="{FF2B5EF4-FFF2-40B4-BE49-F238E27FC236}">
              <a16:creationId xmlns:a16="http://schemas.microsoft.com/office/drawing/2014/main" id="{51DF8AAC-AA28-4B53-B9B9-0C4DD6D1C3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496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8">
          <a:extLst>
            <a:ext uri="{FF2B5EF4-FFF2-40B4-BE49-F238E27FC236}">
              <a16:creationId xmlns:a16="http://schemas.microsoft.com/office/drawing/2014/main" id="{46648948-3292-4794-A9A4-2A9C3B0781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9">
          <a:extLst>
            <a:ext uri="{FF2B5EF4-FFF2-40B4-BE49-F238E27FC236}">
              <a16:creationId xmlns:a16="http://schemas.microsoft.com/office/drawing/2014/main" id="{46DF9FF1-D1B6-4582-88DF-904C9776BA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7" name="Picture 20">
          <a:extLst>
            <a:ext uri="{FF2B5EF4-FFF2-40B4-BE49-F238E27FC236}">
              <a16:creationId xmlns:a16="http://schemas.microsoft.com/office/drawing/2014/main" id="{09AC7BBD-21E7-45A1-AEA0-F8383AF2BE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8496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8" name="Picture 21">
          <a:extLst>
            <a:ext uri="{FF2B5EF4-FFF2-40B4-BE49-F238E27FC236}">
              <a16:creationId xmlns:a16="http://schemas.microsoft.com/office/drawing/2014/main" id="{6C620490-530D-41C4-944F-08329FBB46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9" name="Picture 22">
          <a:extLst>
            <a:ext uri="{FF2B5EF4-FFF2-40B4-BE49-F238E27FC236}">
              <a16:creationId xmlns:a16="http://schemas.microsoft.com/office/drawing/2014/main" id="{DD92B8FB-09E0-4182-954E-62E9665D04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92480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10" name="Picture 23">
          <a:extLst>
            <a:ext uri="{FF2B5EF4-FFF2-40B4-BE49-F238E27FC236}">
              <a16:creationId xmlns:a16="http://schemas.microsoft.com/office/drawing/2014/main" id="{4362C891-1C95-4E51-BB5C-6C2A9372FB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84960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11</xdr:col>
      <xdr:colOff>0</xdr:colOff>
      <xdr:row>104</xdr:row>
      <xdr:rowOff>0</xdr:rowOff>
    </xdr:to>
    <xdr:pic>
      <xdr:nvPicPr>
        <xdr:cNvPr id="11" name="Picture 24">
          <a:extLst>
            <a:ext uri="{FF2B5EF4-FFF2-40B4-BE49-F238E27FC236}">
              <a16:creationId xmlns:a16="http://schemas.microsoft.com/office/drawing/2014/main" id="{F3F4EBB3-4E11-49FF-81F0-D9C8D6E7E4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54305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81</xdr:row>
      <xdr:rowOff>0</xdr:rowOff>
    </xdr:from>
    <xdr:to>
      <xdr:col>24</xdr:col>
      <xdr:colOff>0</xdr:colOff>
      <xdr:row>104</xdr:row>
      <xdr:rowOff>0</xdr:rowOff>
    </xdr:to>
    <xdr:pic>
      <xdr:nvPicPr>
        <xdr:cNvPr id="12" name="Picture 25">
          <a:extLst>
            <a:ext uri="{FF2B5EF4-FFF2-40B4-BE49-F238E27FC236}">
              <a16:creationId xmlns:a16="http://schemas.microsoft.com/office/drawing/2014/main" id="{CF8715F0-2A42-49A7-BE7C-3D04DACDCB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924800" y="154305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11</xdr:col>
      <xdr:colOff>0</xdr:colOff>
      <xdr:row>131</xdr:row>
      <xdr:rowOff>0</xdr:rowOff>
    </xdr:to>
    <xdr:pic>
      <xdr:nvPicPr>
        <xdr:cNvPr id="13" name="Picture 26">
          <a:extLst>
            <a:ext uri="{FF2B5EF4-FFF2-40B4-BE49-F238E27FC236}">
              <a16:creationId xmlns:a16="http://schemas.microsoft.com/office/drawing/2014/main" id="{BF3D375E-B2BA-4758-971B-2C694CAA01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2057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108</xdr:row>
      <xdr:rowOff>0</xdr:rowOff>
    </xdr:from>
    <xdr:to>
      <xdr:col>24</xdr:col>
      <xdr:colOff>0</xdr:colOff>
      <xdr:row>131</xdr:row>
      <xdr:rowOff>0</xdr:rowOff>
    </xdr:to>
    <xdr:pic>
      <xdr:nvPicPr>
        <xdr:cNvPr id="14" name="Picture 27">
          <a:extLst>
            <a:ext uri="{FF2B5EF4-FFF2-40B4-BE49-F238E27FC236}">
              <a16:creationId xmlns:a16="http://schemas.microsoft.com/office/drawing/2014/main" id="{0B860470-BC6F-4CBA-857A-2650021762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924800" y="2057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108</xdr:row>
      <xdr:rowOff>0</xdr:rowOff>
    </xdr:from>
    <xdr:to>
      <xdr:col>37</xdr:col>
      <xdr:colOff>0</xdr:colOff>
      <xdr:row>131</xdr:row>
      <xdr:rowOff>0</xdr:rowOff>
    </xdr:to>
    <xdr:pic>
      <xdr:nvPicPr>
        <xdr:cNvPr id="15" name="Picture 28">
          <a:extLst>
            <a:ext uri="{FF2B5EF4-FFF2-40B4-BE49-F238E27FC236}">
              <a16:creationId xmlns:a16="http://schemas.microsoft.com/office/drawing/2014/main" id="{025C2E54-B6DD-446E-AE93-B4458C361F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849600" y="2057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517EDE8F-0424-437E-93C8-90EBAE5D84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B16F4A25-4BCA-4127-9E7F-44DAE1A2DD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1">
          <a:extLst>
            <a:ext uri="{FF2B5EF4-FFF2-40B4-BE49-F238E27FC236}">
              <a16:creationId xmlns:a16="http://schemas.microsoft.com/office/drawing/2014/main" id="{D2D55D67-152C-47A7-8D91-A615F99849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496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2">
          <a:extLst>
            <a:ext uri="{FF2B5EF4-FFF2-40B4-BE49-F238E27FC236}">
              <a16:creationId xmlns:a16="http://schemas.microsoft.com/office/drawing/2014/main" id="{0B154029-29E1-4C1B-AC43-1D4AE2FAC8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6" name="Picture 13">
          <a:extLst>
            <a:ext uri="{FF2B5EF4-FFF2-40B4-BE49-F238E27FC236}">
              <a16:creationId xmlns:a16="http://schemas.microsoft.com/office/drawing/2014/main" id="{0649A03A-C162-4EAB-A2DA-AD48886E59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8496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55</xdr:row>
      <xdr:rowOff>0</xdr:rowOff>
    </xdr:from>
    <xdr:to>
      <xdr:col>24</xdr:col>
      <xdr:colOff>0</xdr:colOff>
      <xdr:row>78</xdr:row>
      <xdr:rowOff>0</xdr:rowOff>
    </xdr:to>
    <xdr:pic>
      <xdr:nvPicPr>
        <xdr:cNvPr id="7" name="Picture 14">
          <a:extLst>
            <a:ext uri="{FF2B5EF4-FFF2-40B4-BE49-F238E27FC236}">
              <a16:creationId xmlns:a16="http://schemas.microsoft.com/office/drawing/2014/main" id="{C3650544-4682-47F6-8AB4-C750827C8D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924800" y="104775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8" name="Picture 15">
          <a:extLst>
            <a:ext uri="{FF2B5EF4-FFF2-40B4-BE49-F238E27FC236}">
              <a16:creationId xmlns:a16="http://schemas.microsoft.com/office/drawing/2014/main" id="{6E839163-0779-4160-9884-40701E5A0B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248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11</xdr:col>
      <xdr:colOff>0</xdr:colOff>
      <xdr:row>78</xdr:row>
      <xdr:rowOff>0</xdr:rowOff>
    </xdr:to>
    <xdr:pic>
      <xdr:nvPicPr>
        <xdr:cNvPr id="9" name="Picture 16">
          <a:extLst>
            <a:ext uri="{FF2B5EF4-FFF2-40B4-BE49-F238E27FC236}">
              <a16:creationId xmlns:a16="http://schemas.microsoft.com/office/drawing/2014/main" id="{A1A0855A-E5FD-4E47-9F67-FFA411143E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04775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19</xdr:col>
      <xdr:colOff>0</xdr:colOff>
      <xdr:row>18</xdr:row>
      <xdr:rowOff>152400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AE5DC0A-45D4-4E4E-B8DB-E846BB0B52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0</xdr:rowOff>
    </xdr:from>
    <xdr:to>
      <xdr:col>19</xdr:col>
      <xdr:colOff>0</xdr:colOff>
      <xdr:row>42</xdr:row>
      <xdr:rowOff>139700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73CF3DD-8403-4297-8FEF-7EC7F6BDC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0</xdr:rowOff>
    </xdr:from>
    <xdr:to>
      <xdr:col>19</xdr:col>
      <xdr:colOff>0</xdr:colOff>
      <xdr:row>65</xdr:row>
      <xdr:rowOff>63500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83CE791C-82A0-4868-BC69-3A55F0BDDE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69</xdr:row>
      <xdr:rowOff>0</xdr:rowOff>
    </xdr:from>
    <xdr:to>
      <xdr:col>19</xdr:col>
      <xdr:colOff>0</xdr:colOff>
      <xdr:row>88</xdr:row>
      <xdr:rowOff>76200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F43A21A5-2C7E-45CC-884E-BAD113C1A3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42334</xdr:colOff>
      <xdr:row>8</xdr:row>
      <xdr:rowOff>233891</xdr:rowOff>
    </xdr:from>
    <xdr:to>
      <xdr:col>6</xdr:col>
      <xdr:colOff>571500</xdr:colOff>
      <xdr:row>26</xdr:row>
      <xdr:rowOff>106251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23E40A5-72D2-F7B6-4AEE-9CC43BC2A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34" y="3440641"/>
          <a:ext cx="5355166" cy="33542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52916</xdr:colOff>
      <xdr:row>14</xdr:row>
      <xdr:rowOff>127000</xdr:rowOff>
    </xdr:from>
    <xdr:to>
      <xdr:col>31</xdr:col>
      <xdr:colOff>367241</xdr:colOff>
      <xdr:row>18</xdr:row>
      <xdr:rowOff>12700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33AFF34-9A77-ECBD-2238-31953E983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18916" y="4529667"/>
          <a:ext cx="4124325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52918</xdr:colOff>
      <xdr:row>29</xdr:row>
      <xdr:rowOff>84667</xdr:rowOff>
    </xdr:from>
    <xdr:to>
      <xdr:col>6</xdr:col>
      <xdr:colOff>624417</xdr:colOff>
      <xdr:row>46</xdr:row>
      <xdr:rowOff>127000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440FFF27-AA0B-379F-42F0-7BF404682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8" y="7461250"/>
          <a:ext cx="5397499" cy="3439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74084</xdr:colOff>
      <xdr:row>9</xdr:row>
      <xdr:rowOff>52917</xdr:rowOff>
    </xdr:from>
    <xdr:to>
      <xdr:col>14</xdr:col>
      <xdr:colOff>645584</xdr:colOff>
      <xdr:row>26</xdr:row>
      <xdr:rowOff>10583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96C0C771-9896-2DC9-E89B-008B174B9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4084" y="3503084"/>
          <a:ext cx="5143500" cy="3196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35</xdr:col>
      <xdr:colOff>380999</xdr:colOff>
      <xdr:row>15</xdr:row>
      <xdr:rowOff>10583</xdr:rowOff>
    </xdr:from>
    <xdr:to>
      <xdr:col>41</xdr:col>
      <xdr:colOff>188383</xdr:colOff>
      <xdr:row>18</xdr:row>
      <xdr:rowOff>10583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EF883AEA-3848-C7FE-350B-F4ADE5F3A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16666" y="4603750"/>
          <a:ext cx="41148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21166</xdr:colOff>
      <xdr:row>29</xdr:row>
      <xdr:rowOff>63500</xdr:rowOff>
    </xdr:from>
    <xdr:to>
      <xdr:col>14</xdr:col>
      <xdr:colOff>552719</xdr:colOff>
      <xdr:row>46</xdr:row>
      <xdr:rowOff>74084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C1A86713-2B37-4AF4-54FE-6C0754D2F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1166" y="7440083"/>
          <a:ext cx="5103553" cy="3407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42334</xdr:colOff>
      <xdr:row>9</xdr:row>
      <xdr:rowOff>105833</xdr:rowOff>
    </xdr:from>
    <xdr:to>
      <xdr:col>22</xdr:col>
      <xdr:colOff>624417</xdr:colOff>
      <xdr:row>26</xdr:row>
      <xdr:rowOff>99372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D719468C-B06F-DFDF-5115-D7D65E73E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8334" y="3556000"/>
          <a:ext cx="5154083" cy="32320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49</xdr:col>
      <xdr:colOff>751417</xdr:colOff>
      <xdr:row>15</xdr:row>
      <xdr:rowOff>42333</xdr:rowOff>
    </xdr:from>
    <xdr:to>
      <xdr:col>55</xdr:col>
      <xdr:colOff>275167</xdr:colOff>
      <xdr:row>18</xdr:row>
      <xdr:rowOff>51858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6CA7561A-48A3-1C6F-7B95-161D651C0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22250" y="4635500"/>
          <a:ext cx="40957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30</xdr:row>
      <xdr:rowOff>0</xdr:rowOff>
    </xdr:from>
    <xdr:to>
      <xdr:col>22</xdr:col>
      <xdr:colOff>486833</xdr:colOff>
      <xdr:row>46</xdr:row>
      <xdr:rowOff>184023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730CD945-1BFE-F41E-BB64-674AED8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7567083"/>
          <a:ext cx="5058833" cy="3390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16</xdr:row>
      <xdr:rowOff>114300</xdr:rowOff>
    </xdr:from>
    <xdr:to>
      <xdr:col>5</xdr:col>
      <xdr:colOff>742950</xdr:colOff>
      <xdr:row>31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409574</xdr:colOff>
      <xdr:row>19</xdr:row>
      <xdr:rowOff>142874</xdr:rowOff>
    </xdr:from>
    <xdr:to>
      <xdr:col>15</xdr:col>
      <xdr:colOff>609599</xdr:colOff>
      <xdr:row>35</xdr:row>
      <xdr:rowOff>190499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14</xdr:row>
      <xdr:rowOff>28575</xdr:rowOff>
    </xdr:from>
    <xdr:to>
      <xdr:col>22</xdr:col>
      <xdr:colOff>695325</xdr:colOff>
      <xdr:row>28</xdr:row>
      <xdr:rowOff>104775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209550</xdr:colOff>
      <xdr:row>24</xdr:row>
      <xdr:rowOff>180975</xdr:rowOff>
    </xdr:from>
    <xdr:to>
      <xdr:col>30</xdr:col>
      <xdr:colOff>180975</xdr:colOff>
      <xdr:row>39</xdr:row>
      <xdr:rowOff>66675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elCotec%20Project\initial%20data\DT\5G\5G%20SSV\Nouveau%20dossier\SSV%20Report_Attarine__.xlsx" TargetMode="External"/><Relationship Id="rId1" Type="http://schemas.openxmlformats.org/officeDocument/2006/relationships/externalLinkPath" Target="SSV%20Report_Attarine_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T NR Plots"/>
      <sheetName val="DT LTE Plots (anchored)"/>
      <sheetName val="DT NR Histogram"/>
      <sheetName val="Analyze report description"/>
      <sheetName val="Report log"/>
      <sheetName val="StaticTest"/>
      <sheetName val="WorkSheetHistograme to be hiden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>
            <v>-140</v>
          </cell>
          <cell r="C3">
            <v>100</v>
          </cell>
          <cell r="F3">
            <v>0</v>
          </cell>
          <cell r="K3">
            <v>-30</v>
          </cell>
          <cell r="L3">
            <v>100</v>
          </cell>
          <cell r="O3">
            <v>0</v>
          </cell>
          <cell r="S3">
            <v>-30</v>
          </cell>
          <cell r="T3">
            <v>100</v>
          </cell>
          <cell r="W3">
            <v>0</v>
          </cell>
          <cell r="AA3">
            <v>0</v>
          </cell>
          <cell r="AB3">
            <v>100</v>
          </cell>
          <cell r="AE3">
            <v>0</v>
          </cell>
        </row>
        <row r="4">
          <cell r="B4">
            <v>-130</v>
          </cell>
          <cell r="C4">
            <v>100</v>
          </cell>
          <cell r="F4">
            <v>0</v>
          </cell>
          <cell r="K4">
            <v>-28</v>
          </cell>
          <cell r="L4">
            <v>100</v>
          </cell>
          <cell r="O4">
            <v>0</v>
          </cell>
          <cell r="S4">
            <v>-20</v>
          </cell>
          <cell r="T4">
            <v>100</v>
          </cell>
          <cell r="W4">
            <v>0</v>
          </cell>
          <cell r="AA4">
            <v>10000000</v>
          </cell>
          <cell r="AB4">
            <v>100</v>
          </cell>
          <cell r="AE4">
            <v>5649.0029999999997</v>
          </cell>
        </row>
        <row r="5">
          <cell r="B5">
            <v>-120</v>
          </cell>
          <cell r="C5">
            <v>100</v>
          </cell>
          <cell r="F5">
            <v>0</v>
          </cell>
          <cell r="K5">
            <v>-26</v>
          </cell>
          <cell r="L5">
            <v>100</v>
          </cell>
          <cell r="O5">
            <v>0</v>
          </cell>
          <cell r="S5">
            <v>-10</v>
          </cell>
          <cell r="T5">
            <v>100</v>
          </cell>
          <cell r="W5">
            <v>0</v>
          </cell>
          <cell r="AA5">
            <v>20000000</v>
          </cell>
          <cell r="AB5">
            <v>98.281186000000005</v>
          </cell>
          <cell r="AE5">
            <v>4035.002</v>
          </cell>
        </row>
        <row r="6">
          <cell r="B6">
            <v>-110</v>
          </cell>
          <cell r="C6">
            <v>100</v>
          </cell>
          <cell r="F6">
            <v>0</v>
          </cell>
          <cell r="K6">
            <v>-24</v>
          </cell>
          <cell r="L6">
            <v>100</v>
          </cell>
          <cell r="O6">
            <v>0</v>
          </cell>
          <cell r="S6">
            <v>0</v>
          </cell>
          <cell r="T6">
            <v>100</v>
          </cell>
          <cell r="W6">
            <v>1028</v>
          </cell>
          <cell r="AA6">
            <v>30000000</v>
          </cell>
          <cell r="AB6">
            <v>97.053461999999996</v>
          </cell>
          <cell r="AE6">
            <v>4578</v>
          </cell>
        </row>
        <row r="7">
          <cell r="B7">
            <v>-100</v>
          </cell>
          <cell r="C7">
            <v>100</v>
          </cell>
          <cell r="F7">
            <v>2052</v>
          </cell>
          <cell r="K7">
            <v>-22</v>
          </cell>
          <cell r="L7">
            <v>100</v>
          </cell>
          <cell r="O7">
            <v>0</v>
          </cell>
          <cell r="S7">
            <v>10</v>
          </cell>
          <cell r="T7">
            <v>99.686729</v>
          </cell>
          <cell r="W7">
            <v>124759.00199999999</v>
          </cell>
          <cell r="AA7">
            <v>40000000</v>
          </cell>
          <cell r="AB7">
            <v>95.660520000000005</v>
          </cell>
          <cell r="AE7">
            <v>5602</v>
          </cell>
        </row>
        <row r="8">
          <cell r="B8">
            <v>-90</v>
          </cell>
          <cell r="C8">
            <v>99.372714999999999</v>
          </cell>
          <cell r="F8">
            <v>94313</v>
          </cell>
          <cell r="K8">
            <v>-20</v>
          </cell>
          <cell r="L8">
            <v>100</v>
          </cell>
          <cell r="O8">
            <v>0</v>
          </cell>
          <cell r="S8">
            <v>20</v>
          </cell>
          <cell r="T8">
            <v>61.667834999999997</v>
          </cell>
          <cell r="W8">
            <v>153778.00200000001</v>
          </cell>
          <cell r="AA8">
            <v>50000000</v>
          </cell>
          <cell r="AB8">
            <v>93.956007</v>
          </cell>
          <cell r="AE8">
            <v>10179</v>
          </cell>
        </row>
        <row r="9">
          <cell r="B9">
            <v>-80</v>
          </cell>
          <cell r="C9">
            <v>70.541752000000002</v>
          </cell>
          <cell r="F9">
            <v>159252</v>
          </cell>
          <cell r="K9">
            <v>-18</v>
          </cell>
          <cell r="L9">
            <v>100</v>
          </cell>
          <cell r="O9">
            <v>0</v>
          </cell>
          <cell r="S9">
            <v>30</v>
          </cell>
          <cell r="T9">
            <v>14.805728999999999</v>
          </cell>
          <cell r="W9">
            <v>48585</v>
          </cell>
          <cell r="AA9">
            <v>60000000</v>
          </cell>
          <cell r="AB9">
            <v>90.858857999999998</v>
          </cell>
          <cell r="AE9">
            <v>12663</v>
          </cell>
        </row>
        <row r="10">
          <cell r="B10">
            <v>-70</v>
          </cell>
          <cell r="C10">
            <v>21.859294999999999</v>
          </cell>
          <cell r="F10">
            <v>62399</v>
          </cell>
          <cell r="K10">
            <v>-16</v>
          </cell>
          <cell r="L10">
            <v>100</v>
          </cell>
          <cell r="O10">
            <v>0</v>
          </cell>
          <cell r="S10">
            <v>40</v>
          </cell>
          <cell r="T10">
            <v>0</v>
          </cell>
          <cell r="W10">
            <v>0</v>
          </cell>
          <cell r="AA10">
            <v>70000000</v>
          </cell>
          <cell r="AB10">
            <v>87.005904999999998</v>
          </cell>
          <cell r="AE10">
            <v>17697</v>
          </cell>
        </row>
        <row r="11">
          <cell r="B11">
            <v>-60</v>
          </cell>
          <cell r="C11">
            <v>2.784265</v>
          </cell>
          <cell r="F11">
            <v>9108</v>
          </cell>
          <cell r="K11">
            <v>-14</v>
          </cell>
          <cell r="L11">
            <v>100</v>
          </cell>
          <cell r="O11">
            <v>0</v>
          </cell>
          <cell r="S11" t="str">
            <v>...</v>
          </cell>
          <cell r="T11">
            <v>0</v>
          </cell>
          <cell r="W11">
            <v>0</v>
          </cell>
          <cell r="AA11">
            <v>80000000</v>
          </cell>
          <cell r="AB11">
            <v>81.621263999999996</v>
          </cell>
          <cell r="AE11">
            <v>32457.001</v>
          </cell>
        </row>
        <row r="12">
          <cell r="B12">
            <v>-50</v>
          </cell>
          <cell r="C12">
            <v>0</v>
          </cell>
          <cell r="F12">
            <v>0</v>
          </cell>
          <cell r="K12">
            <v>-12</v>
          </cell>
          <cell r="L12">
            <v>100</v>
          </cell>
          <cell r="O12">
            <v>58259.000999999997</v>
          </cell>
          <cell r="AA12">
            <v>90000000</v>
          </cell>
          <cell r="AB12">
            <v>71.745617999999993</v>
          </cell>
          <cell r="AE12">
            <v>36553</v>
          </cell>
        </row>
        <row r="13">
          <cell r="B13">
            <v>-40</v>
          </cell>
          <cell r="C13">
            <v>0</v>
          </cell>
          <cell r="F13">
            <v>0</v>
          </cell>
          <cell r="K13">
            <v>-10</v>
          </cell>
          <cell r="L13">
            <v>82.246229</v>
          </cell>
          <cell r="O13">
            <v>269891.00300000003</v>
          </cell>
          <cell r="AA13">
            <v>100000000</v>
          </cell>
          <cell r="AB13">
            <v>60.623688999999999</v>
          </cell>
          <cell r="AE13">
            <v>50207</v>
          </cell>
        </row>
        <row r="14">
          <cell r="B14">
            <v>-35</v>
          </cell>
          <cell r="C14">
            <v>0</v>
          </cell>
          <cell r="F14">
            <v>0</v>
          </cell>
          <cell r="K14">
            <v>-8</v>
          </cell>
          <cell r="L14">
            <v>0</v>
          </cell>
          <cell r="O14">
            <v>0</v>
          </cell>
          <cell r="AA14">
            <v>110000000</v>
          </cell>
          <cell r="AB14">
            <v>45.347276000000001</v>
          </cell>
          <cell r="AE14">
            <v>47140</v>
          </cell>
        </row>
        <row r="15">
          <cell r="B15" t="str">
            <v>...</v>
          </cell>
          <cell r="C15">
            <v>0</v>
          </cell>
          <cell r="F15">
            <v>0</v>
          </cell>
          <cell r="K15">
            <v>-6</v>
          </cell>
          <cell r="L15">
            <v>0</v>
          </cell>
          <cell r="O15">
            <v>0</v>
          </cell>
          <cell r="AA15">
            <v>120000000</v>
          </cell>
          <cell r="AB15">
            <v>31.004055000000001</v>
          </cell>
          <cell r="AE15">
            <v>30428</v>
          </cell>
        </row>
        <row r="16">
          <cell r="K16">
            <v>-4</v>
          </cell>
          <cell r="L16">
            <v>0</v>
          </cell>
          <cell r="O16">
            <v>0</v>
          </cell>
          <cell r="AA16">
            <v>130000000</v>
          </cell>
          <cell r="AB16">
            <v>21.745771000000001</v>
          </cell>
          <cell r="AE16">
            <v>23866</v>
          </cell>
        </row>
        <row r="17">
          <cell r="K17">
            <v>-2</v>
          </cell>
          <cell r="L17">
            <v>0</v>
          </cell>
          <cell r="O17">
            <v>0</v>
          </cell>
          <cell r="AA17">
            <v>140000000</v>
          </cell>
          <cell r="AB17">
            <v>14.484097</v>
          </cell>
          <cell r="AE17">
            <v>18731</v>
          </cell>
        </row>
        <row r="18">
          <cell r="K18">
            <v>0</v>
          </cell>
          <cell r="L18">
            <v>0</v>
          </cell>
          <cell r="O18">
            <v>0</v>
          </cell>
          <cell r="AA18">
            <v>150000000</v>
          </cell>
          <cell r="AB18">
            <v>8.7848419999999994</v>
          </cell>
          <cell r="AE18">
            <v>10641</v>
          </cell>
        </row>
        <row r="19">
          <cell r="K19" t="str">
            <v>...</v>
          </cell>
          <cell r="L19">
            <v>0</v>
          </cell>
          <cell r="O19">
            <v>0</v>
          </cell>
          <cell r="AA19">
            <v>160000000</v>
          </cell>
          <cell r="AB19">
            <v>5.5471199999999996</v>
          </cell>
          <cell r="AE19">
            <v>6564</v>
          </cell>
        </row>
        <row r="20">
          <cell r="AA20">
            <v>170000000</v>
          </cell>
          <cell r="AB20">
            <v>3.5499019999999999</v>
          </cell>
          <cell r="AE20">
            <v>5585</v>
          </cell>
        </row>
        <row r="21">
          <cell r="AA21">
            <v>180000000</v>
          </cell>
          <cell r="AB21">
            <v>1.8505609999999999</v>
          </cell>
          <cell r="AE21">
            <v>3050</v>
          </cell>
        </row>
        <row r="22">
          <cell r="AA22">
            <v>190000000</v>
          </cell>
          <cell r="AB22">
            <v>0.92254199999999997</v>
          </cell>
          <cell r="AE22">
            <v>2027</v>
          </cell>
        </row>
        <row r="23">
          <cell r="AA23">
            <v>200000000</v>
          </cell>
          <cell r="AB23">
            <v>0.30579000000000001</v>
          </cell>
          <cell r="AE23">
            <v>1005</v>
          </cell>
        </row>
        <row r="24">
          <cell r="AA24" t="str">
            <v>...</v>
          </cell>
          <cell r="AB24">
            <v>0</v>
          </cell>
          <cell r="AE2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6A3A3-6C20-46E6-8E84-FCFFB0B0EEA4}">
  <dimension ref="A1:K54"/>
  <sheetViews>
    <sheetView tabSelected="1" workbookViewId="0">
      <selection activeCell="K17" sqref="K17"/>
    </sheetView>
  </sheetViews>
  <sheetFormatPr baseColWidth="10" defaultRowHeight="15"/>
  <cols>
    <col min="1" max="1" width="45.42578125" bestFit="1" customWidth="1"/>
    <col min="6" max="6" width="27.7109375" customWidth="1"/>
    <col min="7" max="7" width="17" bestFit="1" customWidth="1"/>
    <col min="8" max="8" width="7.85546875" customWidth="1"/>
    <col min="11" max="11" width="58.42578125" bestFit="1" customWidth="1"/>
  </cols>
  <sheetData>
    <row r="1" spans="1:11" ht="19.5">
      <c r="A1" s="8"/>
      <c r="B1" s="86" t="s">
        <v>248</v>
      </c>
      <c r="C1" s="87"/>
      <c r="D1" s="87"/>
      <c r="E1" s="87"/>
      <c r="F1" s="87"/>
      <c r="G1" s="87"/>
      <c r="H1" s="88"/>
      <c r="I1" s="9"/>
    </row>
    <row r="2" spans="1:11" ht="15" customHeight="1">
      <c r="A2" s="71" t="s">
        <v>249</v>
      </c>
      <c r="B2" s="70" t="s">
        <v>250</v>
      </c>
      <c r="C2" s="90" t="s">
        <v>361</v>
      </c>
      <c r="D2" s="90"/>
      <c r="E2" s="90"/>
      <c r="F2" s="91"/>
      <c r="G2" s="83" t="s">
        <v>251</v>
      </c>
      <c r="H2" s="89"/>
      <c r="I2" s="84"/>
    </row>
    <row r="3" spans="1:11">
      <c r="A3" s="83" t="s">
        <v>362</v>
      </c>
      <c r="B3" s="84"/>
      <c r="C3" s="83"/>
      <c r="D3" s="84"/>
      <c r="E3" s="85" t="s">
        <v>252</v>
      </c>
      <c r="F3" s="85"/>
      <c r="G3" s="83"/>
      <c r="H3" s="89"/>
      <c r="I3" s="84"/>
      <c r="K3" s="149" t="s">
        <v>365</v>
      </c>
    </row>
    <row r="4" spans="1:11">
      <c r="A4" s="10" t="s">
        <v>253</v>
      </c>
      <c r="B4" s="10"/>
      <c r="C4" s="81" t="s">
        <v>254</v>
      </c>
      <c r="D4" s="82"/>
      <c r="E4" s="82"/>
      <c r="F4" s="82"/>
      <c r="G4" s="11" t="s">
        <v>255</v>
      </c>
      <c r="H4" s="12" t="s">
        <v>256</v>
      </c>
      <c r="I4" s="11" t="s">
        <v>257</v>
      </c>
      <c r="K4" s="149" t="s">
        <v>366</v>
      </c>
    </row>
    <row r="5" spans="1:11">
      <c r="A5" s="92" t="s">
        <v>258</v>
      </c>
      <c r="B5" s="92"/>
      <c r="C5" s="75" t="s">
        <v>259</v>
      </c>
      <c r="D5" s="75"/>
      <c r="E5" s="75"/>
      <c r="F5" s="75"/>
      <c r="G5" s="13" t="s">
        <v>259</v>
      </c>
      <c r="H5" s="14" t="s">
        <v>260</v>
      </c>
      <c r="I5" s="15"/>
      <c r="K5" s="149" t="s">
        <v>367</v>
      </c>
    </row>
    <row r="6" spans="1:11">
      <c r="A6" s="92" t="s">
        <v>261</v>
      </c>
      <c r="B6" s="92"/>
      <c r="C6" s="75" t="s">
        <v>259</v>
      </c>
      <c r="D6" s="75"/>
      <c r="E6" s="75"/>
      <c r="F6" s="75"/>
      <c r="G6" s="13" t="s">
        <v>259</v>
      </c>
      <c r="H6" s="14" t="s">
        <v>260</v>
      </c>
      <c r="I6" s="15"/>
    </row>
    <row r="7" spans="1:11">
      <c r="A7" s="92" t="s">
        <v>262</v>
      </c>
      <c r="B7" s="92"/>
      <c r="C7" s="75" t="s">
        <v>263</v>
      </c>
      <c r="D7" s="75"/>
      <c r="E7" s="75"/>
      <c r="F7" s="75"/>
      <c r="G7" s="13" t="s">
        <v>264</v>
      </c>
      <c r="H7" s="14" t="s">
        <v>260</v>
      </c>
      <c r="I7" s="15"/>
    </row>
    <row r="8" spans="1:11">
      <c r="A8" s="10" t="s">
        <v>265</v>
      </c>
      <c r="B8" s="10"/>
      <c r="C8" s="78" t="s">
        <v>254</v>
      </c>
      <c r="D8" s="78"/>
      <c r="E8" s="78"/>
      <c r="F8" s="78"/>
      <c r="G8" s="11" t="s">
        <v>255</v>
      </c>
      <c r="H8" s="12" t="s">
        <v>256</v>
      </c>
      <c r="I8" s="11" t="s">
        <v>257</v>
      </c>
    </row>
    <row r="9" spans="1:11">
      <c r="A9" s="23" t="s">
        <v>266</v>
      </c>
      <c r="B9" s="23"/>
      <c r="C9" s="75" t="s">
        <v>267</v>
      </c>
      <c r="D9" s="75"/>
      <c r="E9" s="75"/>
      <c r="F9" s="75"/>
      <c r="G9" s="13" t="s">
        <v>267</v>
      </c>
      <c r="H9" s="14" t="s">
        <v>260</v>
      </c>
      <c r="I9" s="15"/>
    </row>
    <row r="10" spans="1:11">
      <c r="A10" s="23" t="s">
        <v>268</v>
      </c>
      <c r="B10" s="23"/>
      <c r="C10" s="75" t="s">
        <v>267</v>
      </c>
      <c r="D10" s="75"/>
      <c r="E10" s="75"/>
      <c r="F10" s="75"/>
      <c r="G10" s="13" t="s">
        <v>267</v>
      </c>
      <c r="H10" s="14" t="s">
        <v>260</v>
      </c>
      <c r="I10" s="15"/>
    </row>
    <row r="11" spans="1:11">
      <c r="A11" s="23" t="s">
        <v>269</v>
      </c>
      <c r="B11" s="23"/>
      <c r="C11" s="75" t="s">
        <v>267</v>
      </c>
      <c r="D11" s="75"/>
      <c r="E11" s="75"/>
      <c r="F11" s="75"/>
      <c r="G11" s="13" t="s">
        <v>267</v>
      </c>
      <c r="H11" s="14" t="s">
        <v>260</v>
      </c>
      <c r="I11" s="15"/>
    </row>
    <row r="12" spans="1:11">
      <c r="A12" s="10" t="s">
        <v>270</v>
      </c>
      <c r="B12" s="10"/>
      <c r="C12" s="12" t="s">
        <v>271</v>
      </c>
      <c r="D12" s="12" t="s">
        <v>272</v>
      </c>
      <c r="E12" s="12" t="s">
        <v>273</v>
      </c>
      <c r="F12" s="12" t="s">
        <v>274</v>
      </c>
      <c r="G12" s="11" t="s">
        <v>255</v>
      </c>
      <c r="H12" s="12" t="s">
        <v>256</v>
      </c>
      <c r="I12" s="11" t="s">
        <v>257</v>
      </c>
    </row>
    <row r="13" spans="1:11">
      <c r="A13" s="23" t="s">
        <v>275</v>
      </c>
      <c r="B13" s="23"/>
      <c r="C13" s="75" t="s">
        <v>363</v>
      </c>
      <c r="D13" s="75"/>
      <c r="E13" s="75"/>
      <c r="F13" s="75"/>
      <c r="G13" s="13" t="s">
        <v>276</v>
      </c>
      <c r="H13" s="14"/>
      <c r="I13" s="15"/>
    </row>
    <row r="14" spans="1:11">
      <c r="A14" s="23" t="s">
        <v>277</v>
      </c>
      <c r="B14" s="23"/>
      <c r="C14" s="75" t="s">
        <v>364</v>
      </c>
      <c r="D14" s="75"/>
      <c r="E14" s="75"/>
      <c r="F14" s="75"/>
      <c r="G14" s="13" t="s">
        <v>276</v>
      </c>
      <c r="H14" s="14"/>
      <c r="I14" s="15"/>
    </row>
    <row r="15" spans="1:11">
      <c r="A15" s="23" t="s">
        <v>278</v>
      </c>
      <c r="B15" s="23"/>
      <c r="C15" s="16"/>
      <c r="D15" s="16"/>
      <c r="E15" s="16"/>
      <c r="F15" s="16" t="s">
        <v>279</v>
      </c>
      <c r="G15" s="13" t="s">
        <v>276</v>
      </c>
      <c r="H15" s="14"/>
      <c r="I15" s="15"/>
    </row>
    <row r="16" spans="1:11">
      <c r="A16" s="23" t="s">
        <v>280</v>
      </c>
      <c r="B16" s="23"/>
      <c r="C16" s="16"/>
      <c r="D16" s="16"/>
      <c r="E16" s="16"/>
      <c r="F16" s="16" t="s">
        <v>279</v>
      </c>
      <c r="G16" s="13" t="s">
        <v>276</v>
      </c>
      <c r="H16" s="14"/>
      <c r="I16" s="15"/>
    </row>
    <row r="17" spans="1:9">
      <c r="A17" s="23" t="s">
        <v>281</v>
      </c>
      <c r="B17" s="23"/>
      <c r="C17" s="16" t="s">
        <v>368</v>
      </c>
      <c r="D17" s="16" t="s">
        <v>368</v>
      </c>
      <c r="E17" s="16" t="s">
        <v>368</v>
      </c>
      <c r="F17" s="16" t="s">
        <v>279</v>
      </c>
      <c r="G17" s="13" t="s">
        <v>276</v>
      </c>
      <c r="H17" s="14"/>
      <c r="I17" s="15"/>
    </row>
    <row r="18" spans="1:9">
      <c r="A18" s="23" t="s">
        <v>282</v>
      </c>
      <c r="B18" s="23"/>
      <c r="C18" s="16"/>
      <c r="D18" s="16"/>
      <c r="E18" s="16"/>
      <c r="F18" s="16" t="s">
        <v>279</v>
      </c>
      <c r="G18" s="13" t="s">
        <v>276</v>
      </c>
      <c r="H18" s="14"/>
      <c r="I18" s="15"/>
    </row>
    <row r="19" spans="1:9">
      <c r="A19" s="23" t="s">
        <v>283</v>
      </c>
      <c r="B19" s="23"/>
      <c r="C19" s="16"/>
      <c r="D19" s="16"/>
      <c r="E19" s="16"/>
      <c r="F19" s="16" t="s">
        <v>279</v>
      </c>
      <c r="G19" s="13" t="s">
        <v>276</v>
      </c>
      <c r="H19" s="14"/>
      <c r="I19" s="15"/>
    </row>
    <row r="20" spans="1:9">
      <c r="A20" s="23" t="s">
        <v>284</v>
      </c>
      <c r="B20" s="23"/>
      <c r="C20" s="16"/>
      <c r="D20" s="16"/>
      <c r="E20" s="16"/>
      <c r="F20" s="16" t="s">
        <v>279</v>
      </c>
      <c r="G20" s="13" t="s">
        <v>276</v>
      </c>
      <c r="H20" s="14"/>
      <c r="I20" s="15"/>
    </row>
    <row r="21" spans="1:9">
      <c r="A21" s="23" t="s">
        <v>285</v>
      </c>
      <c r="B21" s="23"/>
      <c r="C21" s="16"/>
      <c r="D21" s="16"/>
      <c r="E21" s="16"/>
      <c r="F21" s="16" t="s">
        <v>279</v>
      </c>
      <c r="G21" s="13" t="s">
        <v>276</v>
      </c>
      <c r="H21" s="14"/>
      <c r="I21" s="15"/>
    </row>
    <row r="22" spans="1:9">
      <c r="A22" s="10" t="s">
        <v>286</v>
      </c>
      <c r="B22" s="10"/>
      <c r="C22" s="12" t="s">
        <v>271</v>
      </c>
      <c r="D22" s="12" t="s">
        <v>272</v>
      </c>
      <c r="E22" s="12" t="s">
        <v>273</v>
      </c>
      <c r="F22" s="12" t="s">
        <v>274</v>
      </c>
      <c r="G22" s="11" t="s">
        <v>255</v>
      </c>
      <c r="H22" s="12" t="s">
        <v>256</v>
      </c>
      <c r="I22" s="11" t="s">
        <v>257</v>
      </c>
    </row>
    <row r="23" spans="1:9">
      <c r="A23" s="23" t="s">
        <v>287</v>
      </c>
      <c r="B23" s="23"/>
      <c r="C23" s="17">
        <v>1</v>
      </c>
      <c r="D23" s="17">
        <v>1</v>
      </c>
      <c r="E23" s="17">
        <v>1</v>
      </c>
      <c r="F23" s="16"/>
      <c r="G23" s="13">
        <v>100</v>
      </c>
      <c r="H23" s="14" t="s">
        <v>260</v>
      </c>
      <c r="I23" s="15"/>
    </row>
    <row r="24" spans="1:9">
      <c r="A24" s="10" t="s">
        <v>288</v>
      </c>
      <c r="B24" s="10"/>
      <c r="C24" s="12" t="s">
        <v>271</v>
      </c>
      <c r="D24" s="12" t="s">
        <v>272</v>
      </c>
      <c r="E24" s="12" t="s">
        <v>273</v>
      </c>
      <c r="F24" s="12" t="s">
        <v>274</v>
      </c>
      <c r="G24" s="11" t="s">
        <v>255</v>
      </c>
      <c r="H24" s="12" t="s">
        <v>256</v>
      </c>
      <c r="I24" s="11" t="s">
        <v>257</v>
      </c>
    </row>
    <row r="25" spans="1:9">
      <c r="A25" s="23" t="s">
        <v>289</v>
      </c>
      <c r="B25" s="25"/>
      <c r="C25" s="16"/>
      <c r="D25" s="16"/>
      <c r="E25" s="16"/>
      <c r="F25" s="16"/>
      <c r="G25" s="13" t="s">
        <v>264</v>
      </c>
      <c r="H25" s="14"/>
      <c r="I25" s="15"/>
    </row>
    <row r="26" spans="1:9">
      <c r="A26" s="23" t="s">
        <v>50</v>
      </c>
      <c r="B26" s="25"/>
      <c r="C26" s="16"/>
      <c r="D26" s="16"/>
      <c r="E26" s="16"/>
      <c r="F26" s="16"/>
      <c r="G26" s="13" t="s">
        <v>264</v>
      </c>
      <c r="H26" s="14"/>
      <c r="I26" s="15"/>
    </row>
    <row r="27" spans="1:9">
      <c r="A27" s="23" t="s">
        <v>290</v>
      </c>
      <c r="B27" s="23"/>
      <c r="C27" s="16" t="s">
        <v>267</v>
      </c>
      <c r="D27" s="16" t="s">
        <v>267</v>
      </c>
      <c r="E27" s="16" t="s">
        <v>267</v>
      </c>
      <c r="F27" s="16"/>
      <c r="G27" s="13" t="s">
        <v>264</v>
      </c>
      <c r="H27" s="14"/>
      <c r="I27" s="15"/>
    </row>
    <row r="28" spans="1:9">
      <c r="A28" s="23" t="s">
        <v>291</v>
      </c>
      <c r="B28" s="23"/>
      <c r="C28" s="16" t="s">
        <v>267</v>
      </c>
      <c r="D28" s="16" t="s">
        <v>267</v>
      </c>
      <c r="E28" s="16" t="s">
        <v>267</v>
      </c>
      <c r="F28" s="16"/>
      <c r="G28" s="13" t="s">
        <v>264</v>
      </c>
      <c r="H28" s="14"/>
      <c r="I28" s="15"/>
    </row>
    <row r="29" spans="1:9">
      <c r="A29" s="24" t="s">
        <v>292</v>
      </c>
      <c r="B29" s="25"/>
      <c r="C29" s="16"/>
      <c r="D29" s="16"/>
      <c r="E29" s="16"/>
      <c r="F29" s="16"/>
      <c r="G29" s="27">
        <v>1</v>
      </c>
      <c r="H29" s="14" t="s">
        <v>260</v>
      </c>
      <c r="I29" s="15"/>
    </row>
    <row r="30" spans="1:9">
      <c r="A30" s="24" t="s">
        <v>293</v>
      </c>
      <c r="B30" s="25"/>
      <c r="C30" s="16">
        <v>100</v>
      </c>
      <c r="D30" s="16">
        <v>100</v>
      </c>
      <c r="E30" s="16">
        <v>100</v>
      </c>
      <c r="F30" s="16"/>
      <c r="G30" s="27">
        <v>1</v>
      </c>
      <c r="H30" s="14" t="s">
        <v>260</v>
      </c>
      <c r="I30" s="15"/>
    </row>
    <row r="31" spans="1:9">
      <c r="A31" s="24" t="s">
        <v>294</v>
      </c>
      <c r="B31" s="25"/>
      <c r="C31" s="16">
        <v>100</v>
      </c>
      <c r="D31" s="16">
        <v>100</v>
      </c>
      <c r="E31" s="16">
        <v>100</v>
      </c>
      <c r="F31" s="16"/>
      <c r="G31" s="28">
        <v>1</v>
      </c>
      <c r="H31" s="14"/>
      <c r="I31" s="15"/>
    </row>
    <row r="32" spans="1:9">
      <c r="A32" s="22" t="s">
        <v>295</v>
      </c>
      <c r="B32" s="22"/>
      <c r="C32" s="62">
        <v>229.77638251667602</v>
      </c>
      <c r="D32" s="62">
        <v>262.054344120537</v>
      </c>
      <c r="E32" s="62">
        <v>170.94179951156198</v>
      </c>
      <c r="F32" s="16"/>
      <c r="G32" s="27" t="s">
        <v>296</v>
      </c>
      <c r="H32" s="14" t="s">
        <v>260</v>
      </c>
      <c r="I32" s="15"/>
    </row>
    <row r="33" spans="1:9">
      <c r="A33" s="22" t="s">
        <v>297</v>
      </c>
      <c r="B33" s="22"/>
      <c r="C33" s="62">
        <v>118.27381285815801</v>
      </c>
      <c r="D33" s="62">
        <v>147.512712092637</v>
      </c>
      <c r="E33" s="62">
        <v>121.27356452815499</v>
      </c>
      <c r="F33" s="16"/>
      <c r="G33" s="27" t="s">
        <v>298</v>
      </c>
      <c r="H33" s="14" t="s">
        <v>260</v>
      </c>
      <c r="I33" s="15"/>
    </row>
    <row r="34" spans="1:9">
      <c r="A34" s="22" t="s">
        <v>299</v>
      </c>
      <c r="B34" s="22"/>
      <c r="C34" s="62">
        <v>60.275315670197998</v>
      </c>
      <c r="D34" s="62">
        <v>61.903078679222006</v>
      </c>
      <c r="E34" s="62">
        <v>83.31941096552201</v>
      </c>
      <c r="F34" s="16"/>
      <c r="G34" s="29" t="s">
        <v>300</v>
      </c>
      <c r="H34" s="14" t="s">
        <v>260</v>
      </c>
      <c r="I34" s="15"/>
    </row>
    <row r="35" spans="1:9">
      <c r="A35" s="22" t="s">
        <v>301</v>
      </c>
      <c r="B35" s="22"/>
      <c r="C35" s="62">
        <v>39.98198844182</v>
      </c>
      <c r="D35" s="62">
        <v>40.239991635707</v>
      </c>
      <c r="E35" s="62">
        <v>43.258379017660999</v>
      </c>
      <c r="F35" s="16"/>
      <c r="G35" s="29" t="s">
        <v>302</v>
      </c>
      <c r="H35" s="14" t="s">
        <v>260</v>
      </c>
      <c r="I35" s="15"/>
    </row>
    <row r="36" spans="1:9">
      <c r="A36" s="22" t="s">
        <v>303</v>
      </c>
      <c r="B36" s="22"/>
      <c r="C36" s="62">
        <v>48.5</v>
      </c>
      <c r="D36" s="16">
        <v>35.5</v>
      </c>
      <c r="E36" s="16">
        <v>28.5</v>
      </c>
      <c r="F36" s="16"/>
      <c r="G36" s="29" t="s">
        <v>304</v>
      </c>
      <c r="H36" s="14" t="s">
        <v>260</v>
      </c>
      <c r="I36" s="15"/>
    </row>
    <row r="37" spans="1:9">
      <c r="A37" s="10" t="s">
        <v>305</v>
      </c>
      <c r="B37" s="10"/>
      <c r="C37" s="81" t="s">
        <v>306</v>
      </c>
      <c r="D37" s="82"/>
      <c r="E37" s="82"/>
      <c r="F37" s="82"/>
      <c r="G37" s="11" t="s">
        <v>255</v>
      </c>
      <c r="H37" s="12" t="s">
        <v>256</v>
      </c>
      <c r="I37" s="11" t="s">
        <v>257</v>
      </c>
    </row>
    <row r="38" spans="1:9">
      <c r="A38" s="30" t="s">
        <v>307</v>
      </c>
      <c r="B38" s="22"/>
      <c r="C38" s="79"/>
      <c r="D38" s="80"/>
      <c r="E38" s="80"/>
      <c r="F38" s="80"/>
      <c r="G38" s="18"/>
      <c r="H38" s="14" t="s">
        <v>260</v>
      </c>
      <c r="I38" s="15"/>
    </row>
    <row r="39" spans="1:9">
      <c r="A39" s="30" t="s">
        <v>308</v>
      </c>
      <c r="B39" s="22"/>
      <c r="C39" s="79"/>
      <c r="D39" s="80"/>
      <c r="E39" s="80"/>
      <c r="F39" s="80"/>
      <c r="G39" s="18"/>
      <c r="H39" s="14" t="s">
        <v>260</v>
      </c>
      <c r="I39" s="15"/>
    </row>
    <row r="40" spans="1:9">
      <c r="A40" s="30" t="s">
        <v>309</v>
      </c>
      <c r="B40" s="22"/>
      <c r="C40" s="79"/>
      <c r="D40" s="80"/>
      <c r="E40" s="80"/>
      <c r="F40" s="80"/>
      <c r="G40" s="18"/>
      <c r="H40" s="14" t="s">
        <v>260</v>
      </c>
      <c r="I40" s="15"/>
    </row>
    <row r="41" spans="1:9">
      <c r="A41" s="23" t="s">
        <v>310</v>
      </c>
      <c r="B41" s="23"/>
      <c r="C41" s="79"/>
      <c r="D41" s="80"/>
      <c r="E41" s="80"/>
      <c r="F41" s="80"/>
      <c r="G41" s="18" t="s">
        <v>264</v>
      </c>
      <c r="H41" s="14"/>
      <c r="I41" s="15"/>
    </row>
    <row r="42" spans="1:9">
      <c r="A42" s="23" t="s">
        <v>311</v>
      </c>
      <c r="B42" s="23"/>
      <c r="C42" s="79"/>
      <c r="D42" s="80"/>
      <c r="E42" s="80"/>
      <c r="F42" s="80"/>
      <c r="G42" s="18" t="s">
        <v>264</v>
      </c>
      <c r="H42" s="14"/>
      <c r="I42" s="15"/>
    </row>
    <row r="43" spans="1:9">
      <c r="A43" s="23" t="s">
        <v>312</v>
      </c>
      <c r="B43" s="23"/>
      <c r="C43" s="79"/>
      <c r="D43" s="80"/>
      <c r="E43" s="80"/>
      <c r="F43" s="80"/>
      <c r="G43" s="18" t="s">
        <v>264</v>
      </c>
      <c r="H43" s="14"/>
      <c r="I43" s="15"/>
    </row>
    <row r="44" spans="1:9">
      <c r="A44" s="22" t="s">
        <v>313</v>
      </c>
      <c r="B44" s="25"/>
      <c r="C44" s="20"/>
      <c r="D44" s="21"/>
      <c r="E44" s="21"/>
      <c r="F44" s="21"/>
      <c r="G44" s="18" t="s">
        <v>264</v>
      </c>
      <c r="H44" s="14"/>
      <c r="I44" s="15"/>
    </row>
    <row r="45" spans="1:9">
      <c r="A45" s="22" t="s">
        <v>314</v>
      </c>
      <c r="B45" s="25"/>
      <c r="C45" s="20"/>
      <c r="D45" s="21"/>
      <c r="E45" s="21"/>
      <c r="F45" s="21"/>
      <c r="G45" s="18" t="s">
        <v>264</v>
      </c>
      <c r="H45" s="14"/>
      <c r="I45" s="15"/>
    </row>
    <row r="46" spans="1:9">
      <c r="A46" s="22" t="s">
        <v>315</v>
      </c>
      <c r="B46" s="25"/>
      <c r="C46" s="20"/>
      <c r="D46" s="21"/>
      <c r="E46" s="21"/>
      <c r="F46" s="21"/>
      <c r="G46" s="18" t="s">
        <v>264</v>
      </c>
      <c r="H46" s="14"/>
      <c r="I46" s="15"/>
    </row>
    <row r="47" spans="1:9">
      <c r="A47" s="22" t="s">
        <v>316</v>
      </c>
      <c r="B47" s="25"/>
      <c r="C47" s="20"/>
      <c r="D47" s="21"/>
      <c r="E47" s="21"/>
      <c r="F47" s="21"/>
      <c r="G47" s="18" t="s">
        <v>264</v>
      </c>
      <c r="H47" s="14"/>
      <c r="I47" s="15"/>
    </row>
    <row r="48" spans="1:9">
      <c r="A48" s="24" t="s">
        <v>294</v>
      </c>
      <c r="B48" s="25"/>
      <c r="C48" s="20"/>
      <c r="D48" s="21"/>
      <c r="E48" s="21"/>
      <c r="F48" s="21"/>
      <c r="G48" s="28">
        <v>1</v>
      </c>
      <c r="H48" s="14"/>
      <c r="I48" s="15"/>
    </row>
    <row r="49" spans="1:9">
      <c r="A49" s="24" t="s">
        <v>317</v>
      </c>
      <c r="B49" s="25"/>
      <c r="C49" s="20"/>
      <c r="D49" s="21"/>
      <c r="E49" s="21"/>
      <c r="F49" s="21"/>
      <c r="G49" s="18" t="s">
        <v>264</v>
      </c>
      <c r="H49" s="14"/>
      <c r="I49" s="15"/>
    </row>
    <row r="50" spans="1:9">
      <c r="A50" s="26" t="s">
        <v>318</v>
      </c>
      <c r="B50" s="25"/>
      <c r="C50" s="20"/>
      <c r="D50" s="21"/>
      <c r="E50" s="21"/>
      <c r="F50" s="21"/>
      <c r="G50" s="27">
        <v>0</v>
      </c>
      <c r="H50" s="14"/>
      <c r="I50" s="15"/>
    </row>
    <row r="51" spans="1:9">
      <c r="A51" s="26" t="s">
        <v>319</v>
      </c>
      <c r="B51" s="25"/>
      <c r="C51" s="20"/>
      <c r="D51" s="21"/>
      <c r="E51" s="21"/>
      <c r="F51" s="21"/>
      <c r="G51" s="28">
        <v>1</v>
      </c>
      <c r="H51" s="14"/>
      <c r="I51" s="15"/>
    </row>
    <row r="52" spans="1:9">
      <c r="A52" s="24" t="s">
        <v>320</v>
      </c>
      <c r="B52" s="25"/>
      <c r="C52" s="79"/>
      <c r="D52" s="80"/>
      <c r="E52" s="80"/>
      <c r="F52" s="80"/>
      <c r="G52" s="27">
        <v>1</v>
      </c>
      <c r="H52" s="14"/>
      <c r="I52" s="15"/>
    </row>
    <row r="53" spans="1:9">
      <c r="A53" s="10" t="s">
        <v>321</v>
      </c>
      <c r="B53" s="10"/>
      <c r="C53" s="78" t="s">
        <v>322</v>
      </c>
      <c r="D53" s="78"/>
      <c r="E53" s="78"/>
      <c r="F53" s="78"/>
      <c r="G53" s="77" t="s">
        <v>260</v>
      </c>
      <c r="H53" s="77"/>
      <c r="I53" s="19" t="s">
        <v>257</v>
      </c>
    </row>
    <row r="54" spans="1:9">
      <c r="A54" s="23" t="s">
        <v>323</v>
      </c>
      <c r="B54" s="23"/>
      <c r="C54" s="75"/>
      <c r="D54" s="75"/>
      <c r="E54" s="75"/>
      <c r="F54" s="75"/>
      <c r="G54" s="76"/>
      <c r="H54" s="76"/>
      <c r="I54" s="15"/>
    </row>
  </sheetData>
  <mergeCells count="32">
    <mergeCell ref="C8:F8"/>
    <mergeCell ref="C9:F9"/>
    <mergeCell ref="A5:B5"/>
    <mergeCell ref="C5:F5"/>
    <mergeCell ref="C52:F52"/>
    <mergeCell ref="C14:F14"/>
    <mergeCell ref="C10:F10"/>
    <mergeCell ref="C11:F11"/>
    <mergeCell ref="C7:F7"/>
    <mergeCell ref="C40:F40"/>
    <mergeCell ref="C39:F39"/>
    <mergeCell ref="C38:F38"/>
    <mergeCell ref="A6:B6"/>
    <mergeCell ref="C6:F6"/>
    <mergeCell ref="A7:B7"/>
    <mergeCell ref="C4:F4"/>
    <mergeCell ref="A3:B3"/>
    <mergeCell ref="C3:D3"/>
    <mergeCell ref="E3:F3"/>
    <mergeCell ref="B1:H1"/>
    <mergeCell ref="G2:I2"/>
    <mergeCell ref="G3:I3"/>
    <mergeCell ref="C2:F2"/>
    <mergeCell ref="C54:F54"/>
    <mergeCell ref="G54:H54"/>
    <mergeCell ref="G53:H53"/>
    <mergeCell ref="C53:F53"/>
    <mergeCell ref="C13:F13"/>
    <mergeCell ref="C41:F41"/>
    <mergeCell ref="C37:F37"/>
    <mergeCell ref="C43:F43"/>
    <mergeCell ref="C42:F4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7CA99-E7C5-468C-831F-0C68AAB0FAEE}">
  <dimension ref="A1:P61"/>
  <sheetViews>
    <sheetView zoomScale="80" zoomScaleNormal="80" workbookViewId="0">
      <selection activeCell="T42" sqref="T42"/>
    </sheetView>
  </sheetViews>
  <sheetFormatPr baseColWidth="10" defaultRowHeight="15"/>
  <sheetData>
    <row r="1" spans="1:16" ht="19.5" customHeight="1">
      <c r="A1" s="31" t="s">
        <v>324</v>
      </c>
      <c r="B1" s="31"/>
      <c r="C1" s="31"/>
      <c r="D1" s="31"/>
      <c r="E1" s="31"/>
      <c r="F1" s="31"/>
      <c r="G1" s="31"/>
      <c r="H1" s="31"/>
      <c r="I1" s="93" t="s">
        <v>325</v>
      </c>
      <c r="J1" s="93"/>
      <c r="K1" s="93"/>
      <c r="L1" s="93"/>
      <c r="M1" s="93"/>
      <c r="N1" s="93"/>
      <c r="O1" s="93"/>
      <c r="P1" s="93"/>
    </row>
    <row r="2" spans="1:16" ht="15" customHeight="1">
      <c r="A2" s="124"/>
      <c r="B2" s="133"/>
      <c r="C2" s="133"/>
      <c r="D2" s="133"/>
      <c r="E2" s="133"/>
      <c r="F2" s="133"/>
      <c r="G2" s="125"/>
      <c r="H2" s="125"/>
      <c r="I2" s="124"/>
      <c r="J2" s="133"/>
      <c r="K2" s="133"/>
      <c r="L2" s="133"/>
      <c r="M2" s="133"/>
      <c r="N2" s="125"/>
      <c r="O2" s="125"/>
      <c r="P2" s="126"/>
    </row>
    <row r="3" spans="1:16" ht="15" customHeight="1">
      <c r="A3" s="127"/>
      <c r="B3" s="134"/>
      <c r="C3" s="134"/>
      <c r="D3" s="134"/>
      <c r="E3" s="134"/>
      <c r="F3" s="134"/>
      <c r="G3" s="128"/>
      <c r="H3" s="128"/>
      <c r="I3" s="127"/>
      <c r="J3" s="134"/>
      <c r="K3" s="134"/>
      <c r="L3" s="134"/>
      <c r="M3" s="134"/>
      <c r="N3" s="128"/>
      <c r="O3" s="128"/>
      <c r="P3" s="129"/>
    </row>
    <row r="4" spans="1:16" ht="15" customHeight="1">
      <c r="A4" s="127"/>
      <c r="B4" s="134"/>
      <c r="C4" s="134"/>
      <c r="D4" s="134"/>
      <c r="E4" s="134"/>
      <c r="F4" s="134"/>
      <c r="G4" s="128"/>
      <c r="H4" s="128"/>
      <c r="I4" s="127"/>
      <c r="J4" s="134"/>
      <c r="K4" s="134"/>
      <c r="L4" s="134"/>
      <c r="M4" s="134"/>
      <c r="N4" s="128"/>
      <c r="O4" s="128"/>
      <c r="P4" s="129"/>
    </row>
    <row r="5" spans="1:16" ht="15" customHeight="1">
      <c r="A5" s="127"/>
      <c r="B5" s="134"/>
      <c r="C5" s="134"/>
      <c r="D5" s="134"/>
      <c r="E5" s="134"/>
      <c r="F5" s="134"/>
      <c r="G5" s="128"/>
      <c r="H5" s="128"/>
      <c r="I5" s="127"/>
      <c r="J5" s="134"/>
      <c r="K5" s="134"/>
      <c r="L5" s="134"/>
      <c r="M5" s="134"/>
      <c r="N5" s="128"/>
      <c r="O5" s="128"/>
      <c r="P5" s="129"/>
    </row>
    <row r="6" spans="1:16" ht="15" customHeight="1">
      <c r="A6" s="127"/>
      <c r="B6" s="134"/>
      <c r="C6" s="134"/>
      <c r="D6" s="134"/>
      <c r="E6" s="134"/>
      <c r="F6" s="134"/>
      <c r="G6" s="128"/>
      <c r="H6" s="128"/>
      <c r="I6" s="127"/>
      <c r="J6" s="134"/>
      <c r="K6" s="134"/>
      <c r="L6" s="134"/>
      <c r="M6" s="134"/>
      <c r="N6" s="128"/>
      <c r="O6" s="128"/>
      <c r="P6" s="129"/>
    </row>
    <row r="7" spans="1:16" ht="15" customHeight="1">
      <c r="A7" s="127"/>
      <c r="B7" s="134"/>
      <c r="C7" s="134"/>
      <c r="D7" s="134"/>
      <c r="E7" s="134"/>
      <c r="F7" s="134"/>
      <c r="G7" s="128"/>
      <c r="H7" s="128"/>
      <c r="I7" s="127"/>
      <c r="J7" s="134"/>
      <c r="K7" s="134"/>
      <c r="L7" s="134"/>
      <c r="M7" s="134"/>
      <c r="N7" s="128"/>
      <c r="O7" s="128"/>
      <c r="P7" s="129"/>
    </row>
    <row r="8" spans="1:16" ht="15" customHeight="1">
      <c r="A8" s="127"/>
      <c r="B8" s="134"/>
      <c r="C8" s="134"/>
      <c r="D8" s="134"/>
      <c r="E8" s="134"/>
      <c r="F8" s="134"/>
      <c r="G8" s="128"/>
      <c r="H8" s="128"/>
      <c r="I8" s="127"/>
      <c r="J8" s="134"/>
      <c r="K8" s="134"/>
      <c r="L8" s="134"/>
      <c r="M8" s="134"/>
      <c r="N8" s="128"/>
      <c r="O8" s="128"/>
      <c r="P8" s="129"/>
    </row>
    <row r="9" spans="1:16" ht="15" customHeight="1">
      <c r="A9" s="127"/>
      <c r="B9" s="134"/>
      <c r="C9" s="134"/>
      <c r="D9" s="134"/>
      <c r="E9" s="134"/>
      <c r="F9" s="134"/>
      <c r="G9" s="128"/>
      <c r="H9" s="128"/>
      <c r="I9" s="127"/>
      <c r="J9" s="134"/>
      <c r="K9" s="134"/>
      <c r="L9" s="134"/>
      <c r="M9" s="134"/>
      <c r="N9" s="128"/>
      <c r="O9" s="128"/>
      <c r="P9" s="129"/>
    </row>
    <row r="10" spans="1:16" ht="15" customHeight="1">
      <c r="A10" s="127"/>
      <c r="B10" s="134"/>
      <c r="C10" s="134"/>
      <c r="D10" s="134"/>
      <c r="E10" s="134"/>
      <c r="F10" s="134"/>
      <c r="G10" s="128"/>
      <c r="H10" s="128"/>
      <c r="I10" s="127"/>
      <c r="J10" s="134"/>
      <c r="K10" s="134"/>
      <c r="L10" s="134"/>
      <c r="M10" s="134"/>
      <c r="N10" s="128"/>
      <c r="O10" s="128"/>
      <c r="P10" s="129"/>
    </row>
    <row r="11" spans="1:16" ht="15" customHeight="1">
      <c r="A11" s="127"/>
      <c r="B11" s="134"/>
      <c r="C11" s="134"/>
      <c r="D11" s="134"/>
      <c r="E11" s="134"/>
      <c r="F11" s="134"/>
      <c r="G11" s="128"/>
      <c r="H11" s="128"/>
      <c r="I11" s="127"/>
      <c r="J11" s="134"/>
      <c r="K11" s="134"/>
      <c r="L11" s="134"/>
      <c r="M11" s="134"/>
      <c r="N11" s="128"/>
      <c r="O11" s="128"/>
      <c r="P11" s="129"/>
    </row>
    <row r="12" spans="1:16" ht="15" customHeight="1">
      <c r="A12" s="127"/>
      <c r="B12" s="134"/>
      <c r="C12" s="134"/>
      <c r="D12" s="134"/>
      <c r="E12" s="134"/>
      <c r="F12" s="134"/>
      <c r="G12" s="128"/>
      <c r="H12" s="128"/>
      <c r="I12" s="127"/>
      <c r="J12" s="134"/>
      <c r="K12" s="134"/>
      <c r="L12" s="134"/>
      <c r="M12" s="134"/>
      <c r="N12" s="128"/>
      <c r="O12" s="128"/>
      <c r="P12" s="129"/>
    </row>
    <row r="13" spans="1:16" ht="15" customHeight="1">
      <c r="A13" s="127"/>
      <c r="B13" s="134"/>
      <c r="C13" s="134"/>
      <c r="D13" s="134"/>
      <c r="E13" s="134"/>
      <c r="F13" s="134"/>
      <c r="G13" s="128"/>
      <c r="H13" s="128"/>
      <c r="I13" s="127"/>
      <c r="J13" s="134"/>
      <c r="K13" s="134"/>
      <c r="L13" s="134"/>
      <c r="M13" s="134"/>
      <c r="N13" s="128"/>
      <c r="O13" s="128"/>
      <c r="P13" s="129"/>
    </row>
    <row r="14" spans="1:16" ht="15" customHeight="1">
      <c r="A14" s="127"/>
      <c r="B14" s="134"/>
      <c r="C14" s="134"/>
      <c r="D14" s="134"/>
      <c r="E14" s="134"/>
      <c r="F14" s="134"/>
      <c r="G14" s="128"/>
      <c r="H14" s="128"/>
      <c r="I14" s="127"/>
      <c r="J14" s="134"/>
      <c r="K14" s="134"/>
      <c r="L14" s="134"/>
      <c r="M14" s="134"/>
      <c r="N14" s="128"/>
      <c r="O14" s="128"/>
      <c r="P14" s="129"/>
    </row>
    <row r="15" spans="1:16" ht="15" customHeight="1">
      <c r="A15" s="127"/>
      <c r="B15" s="134"/>
      <c r="C15" s="134"/>
      <c r="D15" s="134"/>
      <c r="E15" s="134"/>
      <c r="F15" s="134"/>
      <c r="G15" s="128"/>
      <c r="H15" s="128"/>
      <c r="I15" s="127"/>
      <c r="J15" s="134"/>
      <c r="K15" s="134"/>
      <c r="L15" s="134"/>
      <c r="M15" s="134"/>
      <c r="N15" s="128"/>
      <c r="O15" s="128"/>
      <c r="P15" s="129"/>
    </row>
    <row r="16" spans="1:16" ht="15" customHeight="1">
      <c r="A16" s="127"/>
      <c r="B16" s="134"/>
      <c r="C16" s="134"/>
      <c r="D16" s="134"/>
      <c r="E16" s="134"/>
      <c r="F16" s="134"/>
      <c r="G16" s="128"/>
      <c r="H16" s="128"/>
      <c r="I16" s="127"/>
      <c r="J16" s="134"/>
      <c r="K16" s="134"/>
      <c r="L16" s="134"/>
      <c r="M16" s="134"/>
      <c r="N16" s="128"/>
      <c r="O16" s="128"/>
      <c r="P16" s="129"/>
    </row>
    <row r="17" spans="1:16" ht="15" customHeight="1">
      <c r="A17" s="127"/>
      <c r="B17" s="134"/>
      <c r="C17" s="134"/>
      <c r="D17" s="134"/>
      <c r="E17" s="134"/>
      <c r="F17" s="134"/>
      <c r="G17" s="128"/>
      <c r="H17" s="128"/>
      <c r="I17" s="127"/>
      <c r="J17" s="134"/>
      <c r="K17" s="134"/>
      <c r="L17" s="134"/>
      <c r="M17" s="134"/>
      <c r="N17" s="128"/>
      <c r="O17" s="128"/>
      <c r="P17" s="129"/>
    </row>
    <row r="18" spans="1:16" ht="15" customHeight="1">
      <c r="A18" s="127"/>
      <c r="B18" s="134"/>
      <c r="C18" s="134"/>
      <c r="D18" s="134"/>
      <c r="E18" s="134"/>
      <c r="F18" s="134"/>
      <c r="G18" s="128"/>
      <c r="H18" s="128"/>
      <c r="I18" s="127"/>
      <c r="J18" s="134"/>
      <c r="K18" s="134"/>
      <c r="L18" s="134"/>
      <c r="M18" s="134"/>
      <c r="N18" s="128"/>
      <c r="O18" s="128"/>
      <c r="P18" s="129"/>
    </row>
    <row r="19" spans="1:16" ht="15" customHeight="1">
      <c r="A19" s="127"/>
      <c r="B19" s="134"/>
      <c r="C19" s="134"/>
      <c r="D19" s="134"/>
      <c r="E19" s="134"/>
      <c r="F19" s="134"/>
      <c r="G19" s="128"/>
      <c r="H19" s="128"/>
      <c r="I19" s="127"/>
      <c r="J19" s="134"/>
      <c r="K19" s="134"/>
      <c r="L19" s="134"/>
      <c r="M19" s="134"/>
      <c r="N19" s="128"/>
      <c r="O19" s="128"/>
      <c r="P19" s="129"/>
    </row>
    <row r="20" spans="1:16" ht="15" customHeight="1">
      <c r="A20" s="127"/>
      <c r="B20" s="134"/>
      <c r="C20" s="134"/>
      <c r="D20" s="134"/>
      <c r="E20" s="134"/>
      <c r="F20" s="134"/>
      <c r="G20" s="128"/>
      <c r="H20" s="128"/>
      <c r="I20" s="127"/>
      <c r="J20" s="134"/>
      <c r="K20" s="134"/>
      <c r="L20" s="134"/>
      <c r="M20" s="134"/>
      <c r="N20" s="128"/>
      <c r="O20" s="128"/>
      <c r="P20" s="129"/>
    </row>
    <row r="21" spans="1:16" ht="15" customHeight="1">
      <c r="A21" s="127"/>
      <c r="B21" s="134"/>
      <c r="C21" s="134"/>
      <c r="D21" s="134"/>
      <c r="E21" s="134"/>
      <c r="F21" s="134"/>
      <c r="G21" s="128"/>
      <c r="H21" s="128"/>
      <c r="I21" s="127"/>
      <c r="J21" s="134"/>
      <c r="K21" s="134"/>
      <c r="L21" s="134"/>
      <c r="M21" s="134"/>
      <c r="N21" s="128"/>
      <c r="O21" s="128"/>
      <c r="P21" s="129"/>
    </row>
    <row r="22" spans="1:16" ht="15" customHeight="1">
      <c r="A22" s="127"/>
      <c r="B22" s="134"/>
      <c r="C22" s="134"/>
      <c r="D22" s="134"/>
      <c r="E22" s="134"/>
      <c r="F22" s="134"/>
      <c r="G22" s="128"/>
      <c r="H22" s="128"/>
      <c r="I22" s="127"/>
      <c r="J22" s="134"/>
      <c r="K22" s="134"/>
      <c r="L22" s="134"/>
      <c r="M22" s="134"/>
      <c r="N22" s="128"/>
      <c r="O22" s="128"/>
      <c r="P22" s="129"/>
    </row>
    <row r="23" spans="1:16" ht="15" customHeight="1">
      <c r="A23" s="127"/>
      <c r="B23" s="134"/>
      <c r="C23" s="134"/>
      <c r="D23" s="134"/>
      <c r="E23" s="134"/>
      <c r="F23" s="134"/>
      <c r="G23" s="128"/>
      <c r="H23" s="128"/>
      <c r="I23" s="127"/>
      <c r="J23" s="134"/>
      <c r="K23" s="134"/>
      <c r="L23" s="134"/>
      <c r="M23" s="134"/>
      <c r="N23" s="128"/>
      <c r="O23" s="128"/>
      <c r="P23" s="129"/>
    </row>
    <row r="24" spans="1:16" ht="15" customHeight="1">
      <c r="A24" s="127"/>
      <c r="B24" s="134"/>
      <c r="C24" s="134"/>
      <c r="D24" s="134"/>
      <c r="E24" s="134"/>
      <c r="F24" s="134"/>
      <c r="G24" s="128"/>
      <c r="H24" s="128"/>
      <c r="I24" s="127"/>
      <c r="J24" s="134"/>
      <c r="K24" s="134"/>
      <c r="L24" s="134"/>
      <c r="M24" s="134"/>
      <c r="N24" s="128"/>
      <c r="O24" s="128"/>
      <c r="P24" s="129"/>
    </row>
    <row r="25" spans="1:16" ht="15" customHeight="1">
      <c r="A25" s="127"/>
      <c r="B25" s="134"/>
      <c r="C25" s="134"/>
      <c r="D25" s="134"/>
      <c r="E25" s="134"/>
      <c r="F25" s="134"/>
      <c r="G25" s="128"/>
      <c r="H25" s="128"/>
      <c r="I25" s="127"/>
      <c r="J25" s="134"/>
      <c r="K25" s="134"/>
      <c r="L25" s="134"/>
      <c r="M25" s="134"/>
      <c r="N25" s="128"/>
      <c r="O25" s="128"/>
      <c r="P25" s="129"/>
    </row>
    <row r="26" spans="1:16" ht="15" customHeight="1">
      <c r="A26" s="127"/>
      <c r="B26" s="134"/>
      <c r="C26" s="134"/>
      <c r="D26" s="134"/>
      <c r="E26" s="134"/>
      <c r="F26" s="134"/>
      <c r="G26" s="128"/>
      <c r="H26" s="128"/>
      <c r="I26" s="127"/>
      <c r="J26" s="134"/>
      <c r="K26" s="134"/>
      <c r="L26" s="134"/>
      <c r="M26" s="134"/>
      <c r="N26" s="128"/>
      <c r="O26" s="128"/>
      <c r="P26" s="129"/>
    </row>
    <row r="27" spans="1:16" ht="15" customHeight="1">
      <c r="A27" s="127"/>
      <c r="B27" s="134"/>
      <c r="C27" s="134"/>
      <c r="D27" s="134"/>
      <c r="E27" s="134"/>
      <c r="F27" s="134"/>
      <c r="G27" s="128"/>
      <c r="H27" s="128"/>
      <c r="I27" s="127"/>
      <c r="J27" s="134"/>
      <c r="K27" s="134"/>
      <c r="L27" s="134"/>
      <c r="M27" s="134"/>
      <c r="N27" s="128"/>
      <c r="O27" s="128"/>
      <c r="P27" s="129"/>
    </row>
    <row r="28" spans="1:16" ht="15" customHeight="1">
      <c r="A28" s="127"/>
      <c r="B28" s="134"/>
      <c r="C28" s="134"/>
      <c r="D28" s="134"/>
      <c r="E28" s="134"/>
      <c r="F28" s="134"/>
      <c r="G28" s="128"/>
      <c r="H28" s="128"/>
      <c r="I28" s="127"/>
      <c r="J28" s="134"/>
      <c r="K28" s="134"/>
      <c r="L28" s="134"/>
      <c r="M28" s="134"/>
      <c r="N28" s="128"/>
      <c r="O28" s="128"/>
      <c r="P28" s="129"/>
    </row>
    <row r="29" spans="1:16" ht="15" customHeight="1">
      <c r="A29" s="127"/>
      <c r="B29" s="134"/>
      <c r="C29" s="134"/>
      <c r="D29" s="134"/>
      <c r="E29" s="134"/>
      <c r="F29" s="134"/>
      <c r="G29" s="128"/>
      <c r="H29" s="128"/>
      <c r="I29" s="127"/>
      <c r="J29" s="134"/>
      <c r="K29" s="134"/>
      <c r="L29" s="134"/>
      <c r="M29" s="134"/>
      <c r="N29" s="128"/>
      <c r="O29" s="128"/>
      <c r="P29" s="129"/>
    </row>
    <row r="30" spans="1:16" ht="15" customHeight="1">
      <c r="A30" s="130"/>
      <c r="B30" s="131"/>
      <c r="C30" s="131"/>
      <c r="D30" s="131"/>
      <c r="E30" s="131"/>
      <c r="F30" s="131"/>
      <c r="G30" s="131"/>
      <c r="H30" s="131"/>
      <c r="I30" s="130"/>
      <c r="J30" s="131"/>
      <c r="K30" s="131"/>
      <c r="L30" s="131"/>
      <c r="M30" s="131"/>
      <c r="N30" s="131"/>
      <c r="O30" s="131"/>
      <c r="P30" s="132"/>
    </row>
    <row r="31" spans="1:16" ht="19.5" customHeight="1" thickBot="1">
      <c r="A31" s="146" t="s">
        <v>326</v>
      </c>
      <c r="B31" s="147"/>
      <c r="C31" s="147"/>
      <c r="D31" s="147"/>
      <c r="E31" s="147"/>
      <c r="F31" s="147"/>
      <c r="G31" s="147"/>
      <c r="H31" s="148"/>
      <c r="I31" s="135" t="s">
        <v>327</v>
      </c>
      <c r="J31" s="135"/>
      <c r="K31" s="135"/>
      <c r="L31" s="135"/>
      <c r="M31" s="135"/>
      <c r="N31" s="135"/>
      <c r="O31" s="135"/>
      <c r="P31" s="135"/>
    </row>
    <row r="32" spans="1:16" ht="15" customHeight="1">
      <c r="A32" s="138"/>
      <c r="B32" s="139"/>
      <c r="C32" s="139"/>
      <c r="D32" s="139"/>
      <c r="E32" s="139"/>
      <c r="F32" s="139"/>
      <c r="G32" s="139"/>
      <c r="H32" s="140"/>
      <c r="I32" s="136"/>
      <c r="J32" s="136"/>
      <c r="K32" s="136"/>
      <c r="L32" s="136"/>
      <c r="M32" s="136"/>
      <c r="N32" s="136"/>
      <c r="O32" s="136"/>
      <c r="P32" s="136"/>
    </row>
    <row r="33" spans="1:16" ht="15" customHeight="1">
      <c r="A33" s="141"/>
      <c r="B33" s="137"/>
      <c r="C33" s="137"/>
      <c r="D33" s="137"/>
      <c r="E33" s="137"/>
      <c r="F33" s="137"/>
      <c r="G33" s="137"/>
      <c r="H33" s="142"/>
      <c r="I33" s="136"/>
      <c r="J33" s="136"/>
      <c r="K33" s="136"/>
      <c r="L33" s="136"/>
      <c r="M33" s="136"/>
      <c r="N33" s="136"/>
      <c r="O33" s="136"/>
      <c r="P33" s="136"/>
    </row>
    <row r="34" spans="1:16" ht="15" customHeight="1">
      <c r="A34" s="141"/>
      <c r="B34" s="137"/>
      <c r="C34" s="137"/>
      <c r="D34" s="137"/>
      <c r="E34" s="137"/>
      <c r="F34" s="137"/>
      <c r="G34" s="137"/>
      <c r="H34" s="142"/>
      <c r="I34" s="136"/>
      <c r="J34" s="136"/>
      <c r="K34" s="136"/>
      <c r="L34" s="136"/>
      <c r="M34" s="136"/>
      <c r="N34" s="136"/>
      <c r="O34" s="136"/>
      <c r="P34" s="136"/>
    </row>
    <row r="35" spans="1:16" ht="15" customHeight="1">
      <c r="A35" s="141"/>
      <c r="B35" s="137"/>
      <c r="C35" s="137"/>
      <c r="D35" s="137"/>
      <c r="E35" s="137"/>
      <c r="F35" s="137"/>
      <c r="G35" s="137"/>
      <c r="H35" s="142"/>
      <c r="I35" s="136"/>
      <c r="J35" s="136"/>
      <c r="K35" s="136"/>
      <c r="L35" s="136"/>
      <c r="M35" s="136"/>
      <c r="N35" s="136"/>
      <c r="O35" s="136"/>
      <c r="P35" s="136"/>
    </row>
    <row r="36" spans="1:16" ht="15" customHeight="1">
      <c r="A36" s="141"/>
      <c r="B36" s="137"/>
      <c r="C36" s="137"/>
      <c r="D36" s="137"/>
      <c r="E36" s="137"/>
      <c r="F36" s="137"/>
      <c r="G36" s="137"/>
      <c r="H36" s="142"/>
      <c r="I36" s="136"/>
      <c r="J36" s="136"/>
      <c r="K36" s="136"/>
      <c r="L36" s="136"/>
      <c r="M36" s="136"/>
      <c r="N36" s="136"/>
      <c r="O36" s="136"/>
      <c r="P36" s="136"/>
    </row>
    <row r="37" spans="1:16" ht="15" customHeight="1">
      <c r="A37" s="141"/>
      <c r="B37" s="137"/>
      <c r="C37" s="137"/>
      <c r="D37" s="137"/>
      <c r="E37" s="137"/>
      <c r="F37" s="137"/>
      <c r="G37" s="137"/>
      <c r="H37" s="142"/>
      <c r="I37" s="136"/>
      <c r="J37" s="136"/>
      <c r="K37" s="136"/>
      <c r="L37" s="136"/>
      <c r="M37" s="136"/>
      <c r="N37" s="136"/>
      <c r="O37" s="136"/>
      <c r="P37" s="136"/>
    </row>
    <row r="38" spans="1:16" ht="15" customHeight="1">
      <c r="A38" s="141"/>
      <c r="B38" s="137"/>
      <c r="C38" s="137"/>
      <c r="D38" s="137"/>
      <c r="E38" s="137"/>
      <c r="F38" s="137"/>
      <c r="G38" s="137"/>
      <c r="H38" s="142"/>
      <c r="I38" s="136"/>
      <c r="J38" s="136"/>
      <c r="K38" s="136"/>
      <c r="L38" s="136"/>
      <c r="M38" s="136"/>
      <c r="N38" s="136"/>
      <c r="O38" s="136"/>
      <c r="P38" s="136"/>
    </row>
    <row r="39" spans="1:16" ht="15" customHeight="1">
      <c r="A39" s="141"/>
      <c r="B39" s="137"/>
      <c r="C39" s="137"/>
      <c r="D39" s="137"/>
      <c r="E39" s="137"/>
      <c r="F39" s="137"/>
      <c r="G39" s="137"/>
      <c r="H39" s="142"/>
      <c r="I39" s="136"/>
      <c r="J39" s="136"/>
      <c r="K39" s="136"/>
      <c r="L39" s="136"/>
      <c r="M39" s="136"/>
      <c r="N39" s="136"/>
      <c r="O39" s="136"/>
      <c r="P39" s="136"/>
    </row>
    <row r="40" spans="1:16" ht="15" customHeight="1">
      <c r="A40" s="141"/>
      <c r="B40" s="137"/>
      <c r="C40" s="137"/>
      <c r="D40" s="137"/>
      <c r="E40" s="137"/>
      <c r="F40" s="137"/>
      <c r="G40" s="137"/>
      <c r="H40" s="142"/>
      <c r="I40" s="136"/>
      <c r="J40" s="136"/>
      <c r="K40" s="136"/>
      <c r="L40" s="136"/>
      <c r="M40" s="136"/>
      <c r="N40" s="136"/>
      <c r="O40" s="136"/>
      <c r="P40" s="136"/>
    </row>
    <row r="41" spans="1:16" ht="15" customHeight="1">
      <c r="A41" s="141"/>
      <c r="B41" s="137"/>
      <c r="C41" s="137"/>
      <c r="D41" s="137"/>
      <c r="E41" s="137"/>
      <c r="F41" s="137"/>
      <c r="G41" s="137"/>
      <c r="H41" s="142"/>
      <c r="I41" s="136"/>
      <c r="J41" s="136"/>
      <c r="K41" s="136"/>
      <c r="L41" s="136"/>
      <c r="M41" s="136"/>
      <c r="N41" s="136"/>
      <c r="O41" s="136"/>
      <c r="P41" s="136"/>
    </row>
    <row r="42" spans="1:16" ht="15" customHeight="1">
      <c r="A42" s="141"/>
      <c r="B42" s="137"/>
      <c r="C42" s="137"/>
      <c r="D42" s="137"/>
      <c r="E42" s="137"/>
      <c r="F42" s="137"/>
      <c r="G42" s="137"/>
      <c r="H42" s="142"/>
      <c r="I42" s="136"/>
      <c r="J42" s="136"/>
      <c r="K42" s="136"/>
      <c r="L42" s="136"/>
      <c r="M42" s="136"/>
      <c r="N42" s="136"/>
      <c r="O42" s="136"/>
      <c r="P42" s="136"/>
    </row>
    <row r="43" spans="1:16" ht="15" customHeight="1">
      <c r="A43" s="141"/>
      <c r="B43" s="137"/>
      <c r="C43" s="137"/>
      <c r="D43" s="137"/>
      <c r="E43" s="137"/>
      <c r="F43" s="137"/>
      <c r="G43" s="137"/>
      <c r="H43" s="142"/>
      <c r="I43" s="136"/>
      <c r="J43" s="136"/>
      <c r="K43" s="136"/>
      <c r="L43" s="136"/>
      <c r="M43" s="136"/>
      <c r="N43" s="136"/>
      <c r="O43" s="136"/>
      <c r="P43" s="136"/>
    </row>
    <row r="44" spans="1:16" ht="15" customHeight="1">
      <c r="A44" s="141"/>
      <c r="B44" s="137"/>
      <c r="C44" s="137"/>
      <c r="D44" s="137"/>
      <c r="E44" s="137"/>
      <c r="F44" s="137"/>
      <c r="G44" s="137"/>
      <c r="H44" s="142"/>
      <c r="I44" s="136"/>
      <c r="J44" s="136"/>
      <c r="K44" s="136"/>
      <c r="L44" s="136"/>
      <c r="M44" s="136"/>
      <c r="N44" s="136"/>
      <c r="O44" s="136"/>
      <c r="P44" s="136"/>
    </row>
    <row r="45" spans="1:16" ht="15" customHeight="1">
      <c r="A45" s="141"/>
      <c r="B45" s="137"/>
      <c r="C45" s="137"/>
      <c r="D45" s="137"/>
      <c r="E45" s="137"/>
      <c r="F45" s="137"/>
      <c r="G45" s="137"/>
      <c r="H45" s="142"/>
      <c r="I45" s="136"/>
      <c r="J45" s="136"/>
      <c r="K45" s="136"/>
      <c r="L45" s="136"/>
      <c r="M45" s="136"/>
      <c r="N45" s="136"/>
      <c r="O45" s="136"/>
      <c r="P45" s="136"/>
    </row>
    <row r="46" spans="1:16" ht="15" customHeight="1">
      <c r="A46" s="141"/>
      <c r="B46" s="137"/>
      <c r="C46" s="137"/>
      <c r="D46" s="137"/>
      <c r="E46" s="137"/>
      <c r="F46" s="137"/>
      <c r="G46" s="137"/>
      <c r="H46" s="142"/>
      <c r="I46" s="136"/>
      <c r="J46" s="136"/>
      <c r="K46" s="136"/>
      <c r="L46" s="136"/>
      <c r="M46" s="136"/>
      <c r="N46" s="136"/>
      <c r="O46" s="136"/>
      <c r="P46" s="136"/>
    </row>
    <row r="47" spans="1:16" ht="15" customHeight="1">
      <c r="A47" s="141"/>
      <c r="B47" s="137"/>
      <c r="C47" s="137"/>
      <c r="D47" s="137"/>
      <c r="E47" s="137"/>
      <c r="F47" s="137"/>
      <c r="G47" s="137"/>
      <c r="H47" s="142"/>
      <c r="I47" s="136"/>
      <c r="J47" s="136"/>
      <c r="K47" s="136"/>
      <c r="L47" s="136"/>
      <c r="M47" s="136"/>
      <c r="N47" s="136"/>
      <c r="O47" s="136"/>
      <c r="P47" s="136"/>
    </row>
    <row r="48" spans="1:16" ht="15" customHeight="1">
      <c r="A48" s="141"/>
      <c r="B48" s="137"/>
      <c r="C48" s="137"/>
      <c r="D48" s="137"/>
      <c r="E48" s="137"/>
      <c r="F48" s="137"/>
      <c r="G48" s="137"/>
      <c r="H48" s="142"/>
      <c r="I48" s="136"/>
      <c r="J48" s="136"/>
      <c r="K48" s="136"/>
      <c r="L48" s="136"/>
      <c r="M48" s="136"/>
      <c r="N48" s="136"/>
      <c r="O48" s="136"/>
      <c r="P48" s="136"/>
    </row>
    <row r="49" spans="1:16" ht="15" customHeight="1">
      <c r="A49" s="141"/>
      <c r="B49" s="137"/>
      <c r="C49" s="137"/>
      <c r="D49" s="137"/>
      <c r="E49" s="137"/>
      <c r="F49" s="137"/>
      <c r="G49" s="137"/>
      <c r="H49" s="142"/>
      <c r="I49" s="136"/>
      <c r="J49" s="136"/>
      <c r="K49" s="136"/>
      <c r="L49" s="136"/>
      <c r="M49" s="136"/>
      <c r="N49" s="136"/>
      <c r="O49" s="136"/>
      <c r="P49" s="136"/>
    </row>
    <row r="50" spans="1:16" ht="15" customHeight="1">
      <c r="A50" s="141"/>
      <c r="B50" s="137"/>
      <c r="C50" s="137"/>
      <c r="D50" s="137"/>
      <c r="E50" s="137"/>
      <c r="F50" s="137"/>
      <c r="G50" s="137"/>
      <c r="H50" s="142"/>
      <c r="I50" s="136"/>
      <c r="J50" s="136"/>
      <c r="K50" s="136"/>
      <c r="L50" s="136"/>
      <c r="M50" s="136"/>
      <c r="N50" s="136"/>
      <c r="O50" s="136"/>
      <c r="P50" s="136"/>
    </row>
    <row r="51" spans="1:16" ht="15" customHeight="1">
      <c r="A51" s="141"/>
      <c r="B51" s="137"/>
      <c r="C51" s="137"/>
      <c r="D51" s="137"/>
      <c r="E51" s="137"/>
      <c r="F51" s="137"/>
      <c r="G51" s="137"/>
      <c r="H51" s="142"/>
      <c r="I51" s="136"/>
      <c r="J51" s="136"/>
      <c r="K51" s="136"/>
      <c r="L51" s="136"/>
      <c r="M51" s="136"/>
      <c r="N51" s="136"/>
      <c r="O51" s="136"/>
      <c r="P51" s="136"/>
    </row>
    <row r="52" spans="1:16" ht="15" customHeight="1">
      <c r="A52" s="141"/>
      <c r="B52" s="137"/>
      <c r="C52" s="137"/>
      <c r="D52" s="137"/>
      <c r="E52" s="137"/>
      <c r="F52" s="137"/>
      <c r="G52" s="137"/>
      <c r="H52" s="142"/>
      <c r="I52" s="136"/>
      <c r="J52" s="136"/>
      <c r="K52" s="136"/>
      <c r="L52" s="136"/>
      <c r="M52" s="136"/>
      <c r="N52" s="136"/>
      <c r="O52" s="136"/>
      <c r="P52" s="136"/>
    </row>
    <row r="53" spans="1:16" ht="15" customHeight="1">
      <c r="A53" s="141"/>
      <c r="B53" s="137"/>
      <c r="C53" s="137"/>
      <c r="D53" s="137"/>
      <c r="E53" s="137"/>
      <c r="F53" s="137"/>
      <c r="G53" s="137"/>
      <c r="H53" s="142"/>
      <c r="I53" s="136"/>
      <c r="J53" s="136"/>
      <c r="K53" s="136"/>
      <c r="L53" s="136"/>
      <c r="M53" s="136"/>
      <c r="N53" s="136"/>
      <c r="O53" s="136"/>
      <c r="P53" s="136"/>
    </row>
    <row r="54" spans="1:16" ht="15" customHeight="1">
      <c r="A54" s="141"/>
      <c r="B54" s="137"/>
      <c r="C54" s="137"/>
      <c r="D54" s="137"/>
      <c r="E54" s="137"/>
      <c r="F54" s="137"/>
      <c r="G54" s="137"/>
      <c r="H54" s="142"/>
      <c r="I54" s="136"/>
      <c r="J54" s="136"/>
      <c r="K54" s="136"/>
      <c r="L54" s="136"/>
      <c r="M54" s="136"/>
      <c r="N54" s="136"/>
      <c r="O54" s="136"/>
      <c r="P54" s="136"/>
    </row>
    <row r="55" spans="1:16" ht="15" customHeight="1">
      <c r="A55" s="141"/>
      <c r="B55" s="137"/>
      <c r="C55" s="137"/>
      <c r="D55" s="137"/>
      <c r="E55" s="137"/>
      <c r="F55" s="137"/>
      <c r="G55" s="137"/>
      <c r="H55" s="142"/>
      <c r="I55" s="136"/>
      <c r="J55" s="136"/>
      <c r="K55" s="136"/>
      <c r="L55" s="136"/>
      <c r="M55" s="136"/>
      <c r="N55" s="136"/>
      <c r="O55" s="136"/>
      <c r="P55" s="136"/>
    </row>
    <row r="56" spans="1:16" ht="15" customHeight="1">
      <c r="A56" s="141"/>
      <c r="B56" s="137"/>
      <c r="C56" s="137"/>
      <c r="D56" s="137"/>
      <c r="E56" s="137"/>
      <c r="F56" s="137"/>
      <c r="G56" s="137"/>
      <c r="H56" s="142"/>
      <c r="I56" s="136"/>
      <c r="J56" s="136"/>
      <c r="K56" s="136"/>
      <c r="L56" s="136"/>
      <c r="M56" s="136"/>
      <c r="N56" s="136"/>
      <c r="O56" s="136"/>
      <c r="P56" s="136"/>
    </row>
    <row r="57" spans="1:16" ht="15" customHeight="1">
      <c r="A57" s="141"/>
      <c r="B57" s="137"/>
      <c r="C57" s="137"/>
      <c r="D57" s="137"/>
      <c r="E57" s="137"/>
      <c r="F57" s="137"/>
      <c r="G57" s="137"/>
      <c r="H57" s="142"/>
      <c r="I57" s="136"/>
      <c r="J57" s="136"/>
      <c r="K57" s="136"/>
      <c r="L57" s="136"/>
      <c r="M57" s="136"/>
      <c r="N57" s="136"/>
      <c r="O57" s="136"/>
      <c r="P57" s="136"/>
    </row>
    <row r="58" spans="1:16" ht="15" customHeight="1">
      <c r="A58" s="141"/>
      <c r="B58" s="137"/>
      <c r="C58" s="137"/>
      <c r="D58" s="137"/>
      <c r="E58" s="137"/>
      <c r="F58" s="137"/>
      <c r="G58" s="137"/>
      <c r="H58" s="142"/>
      <c r="I58" s="136"/>
      <c r="J58" s="136"/>
      <c r="K58" s="136"/>
      <c r="L58" s="136"/>
      <c r="M58" s="136"/>
      <c r="N58" s="136"/>
      <c r="O58" s="136"/>
      <c r="P58" s="136"/>
    </row>
    <row r="59" spans="1:16" ht="15" customHeight="1">
      <c r="A59" s="141"/>
      <c r="B59" s="137"/>
      <c r="C59" s="137"/>
      <c r="D59" s="137"/>
      <c r="E59" s="137"/>
      <c r="F59" s="137"/>
      <c r="G59" s="137"/>
      <c r="H59" s="142"/>
      <c r="I59" s="136"/>
      <c r="J59" s="136"/>
      <c r="K59" s="136"/>
      <c r="L59" s="136"/>
      <c r="M59" s="136"/>
      <c r="N59" s="136"/>
      <c r="O59" s="136"/>
      <c r="P59" s="136"/>
    </row>
    <row r="60" spans="1:16" ht="15" customHeight="1">
      <c r="A60" s="141"/>
      <c r="B60" s="137"/>
      <c r="C60" s="137"/>
      <c r="D60" s="137"/>
      <c r="E60" s="137"/>
      <c r="F60" s="137"/>
      <c r="G60" s="137"/>
      <c r="H60" s="142"/>
      <c r="I60" s="136"/>
      <c r="J60" s="136"/>
      <c r="K60" s="136"/>
      <c r="L60" s="136"/>
      <c r="M60" s="136"/>
      <c r="N60" s="136"/>
      <c r="O60" s="136"/>
      <c r="P60" s="136"/>
    </row>
    <row r="61" spans="1:16" ht="15" customHeight="1" thickBot="1">
      <c r="A61" s="143"/>
      <c r="B61" s="144"/>
      <c r="C61" s="144"/>
      <c r="D61" s="144"/>
      <c r="E61" s="144"/>
      <c r="F61" s="144"/>
      <c r="G61" s="144"/>
      <c r="H61" s="145"/>
      <c r="I61" s="136"/>
      <c r="J61" s="136"/>
      <c r="K61" s="136"/>
      <c r="L61" s="136"/>
      <c r="M61" s="136"/>
      <c r="N61" s="136"/>
      <c r="O61" s="136"/>
      <c r="P61" s="136"/>
    </row>
  </sheetData>
  <mergeCells count="3">
    <mergeCell ref="I1:P1"/>
    <mergeCell ref="I31:P31"/>
    <mergeCell ref="A31:H3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8"/>
  <sheetViews>
    <sheetView workbookViewId="0"/>
  </sheetViews>
  <sheetFormatPr baseColWidth="10" defaultColWidth="9.140625" defaultRowHeight="15"/>
  <sheetData>
    <row r="1" spans="1:3">
      <c r="A1" t="s">
        <v>39</v>
      </c>
      <c r="B1" t="s">
        <v>240</v>
      </c>
      <c r="C1" t="s">
        <v>116</v>
      </c>
    </row>
    <row r="2" spans="1:3">
      <c r="A2" t="s">
        <v>39</v>
      </c>
      <c r="B2" t="s">
        <v>38</v>
      </c>
      <c r="C2" t="s">
        <v>23</v>
      </c>
    </row>
    <row r="3" spans="1:3">
      <c r="A3" t="s">
        <v>39</v>
      </c>
      <c r="B3" t="s">
        <v>241</v>
      </c>
      <c r="C3" t="s">
        <v>191</v>
      </c>
    </row>
    <row r="4" spans="1:3">
      <c r="A4" t="s">
        <v>39</v>
      </c>
      <c r="B4" t="s">
        <v>212</v>
      </c>
      <c r="C4" t="s">
        <v>189</v>
      </c>
    </row>
    <row r="5" spans="1:3">
      <c r="A5" t="s">
        <v>39</v>
      </c>
      <c r="B5" t="s">
        <v>71</v>
      </c>
      <c r="C5" t="s">
        <v>7</v>
      </c>
    </row>
    <row r="6" spans="1:3">
      <c r="A6" t="s">
        <v>39</v>
      </c>
      <c r="B6" t="s">
        <v>36</v>
      </c>
      <c r="C6" t="s">
        <v>83</v>
      </c>
    </row>
    <row r="7" spans="1:3">
      <c r="A7" t="s">
        <v>39</v>
      </c>
      <c r="B7" t="s">
        <v>118</v>
      </c>
      <c r="C7" t="s">
        <v>211</v>
      </c>
    </row>
    <row r="8" spans="1:3">
      <c r="A8" t="s">
        <v>39</v>
      </c>
      <c r="B8" t="s">
        <v>163</v>
      </c>
      <c r="C8" t="s">
        <v>70</v>
      </c>
    </row>
    <row r="9" spans="1:3">
      <c r="A9" t="s">
        <v>39</v>
      </c>
      <c r="B9" t="s">
        <v>226</v>
      </c>
      <c r="C9" t="s">
        <v>119</v>
      </c>
    </row>
    <row r="10" spans="1:3">
      <c r="A10" t="s">
        <v>39</v>
      </c>
      <c r="B10" t="s">
        <v>98</v>
      </c>
      <c r="C10" t="s">
        <v>51</v>
      </c>
    </row>
    <row r="11" spans="1:3">
      <c r="A11" t="s">
        <v>39</v>
      </c>
      <c r="B11" t="s">
        <v>11</v>
      </c>
      <c r="C11" t="s">
        <v>99</v>
      </c>
    </row>
    <row r="12" spans="1:3">
      <c r="A12" t="s">
        <v>39</v>
      </c>
      <c r="B12" t="s">
        <v>180</v>
      </c>
      <c r="C12" t="s">
        <v>108</v>
      </c>
    </row>
    <row r="13" spans="1:3">
      <c r="A13" t="s">
        <v>39</v>
      </c>
      <c r="B13" t="s">
        <v>85</v>
      </c>
      <c r="C13" t="s">
        <v>68</v>
      </c>
    </row>
    <row r="14" spans="1:3">
      <c r="A14" t="s">
        <v>165</v>
      </c>
      <c r="B14" t="s">
        <v>162</v>
      </c>
    </row>
    <row r="15" spans="1:3">
      <c r="A15" t="s">
        <v>165</v>
      </c>
      <c r="B15" t="s">
        <v>224</v>
      </c>
    </row>
    <row r="16" spans="1:3">
      <c r="A16" t="s">
        <v>165</v>
      </c>
      <c r="B16" t="s">
        <v>24</v>
      </c>
    </row>
    <row r="17" spans="1:2">
      <c r="A17" t="s">
        <v>165</v>
      </c>
      <c r="B17" t="s">
        <v>242</v>
      </c>
    </row>
    <row r="18" spans="1:2">
      <c r="A18" t="s">
        <v>165</v>
      </c>
      <c r="B18" t="s">
        <v>19</v>
      </c>
    </row>
    <row r="19" spans="1:2">
      <c r="A19" t="s">
        <v>165</v>
      </c>
      <c r="B19" t="s">
        <v>97</v>
      </c>
    </row>
    <row r="20" spans="1:2">
      <c r="A20" t="s">
        <v>165</v>
      </c>
      <c r="B20" t="s">
        <v>209</v>
      </c>
    </row>
    <row r="21" spans="1:2">
      <c r="A21" t="s">
        <v>165</v>
      </c>
      <c r="B21" t="s">
        <v>210</v>
      </c>
    </row>
    <row r="22" spans="1:2">
      <c r="A22" t="s">
        <v>165</v>
      </c>
      <c r="B22" t="s">
        <v>16</v>
      </c>
    </row>
    <row r="23" spans="1:2">
      <c r="A23" t="s">
        <v>165</v>
      </c>
      <c r="B23" t="s">
        <v>109</v>
      </c>
    </row>
    <row r="24" spans="1:2">
      <c r="A24" t="s">
        <v>165</v>
      </c>
      <c r="B24" t="s">
        <v>243</v>
      </c>
    </row>
    <row r="25" spans="1:2">
      <c r="A25" t="s">
        <v>165</v>
      </c>
      <c r="B25" t="s">
        <v>8</v>
      </c>
    </row>
    <row r="26" spans="1:2">
      <c r="A26" t="s">
        <v>165</v>
      </c>
      <c r="B26" t="s">
        <v>84</v>
      </c>
    </row>
    <row r="27" spans="1:2">
      <c r="A27" t="s">
        <v>165</v>
      </c>
      <c r="B27" t="s">
        <v>52</v>
      </c>
    </row>
    <row r="28" spans="1:2">
      <c r="A28" t="s">
        <v>165</v>
      </c>
      <c r="B28" t="s">
        <v>117</v>
      </c>
    </row>
    <row r="29" spans="1:2">
      <c r="A29" t="s">
        <v>165</v>
      </c>
      <c r="B29" t="s">
        <v>96</v>
      </c>
    </row>
    <row r="30" spans="1:2">
      <c r="A30" t="s">
        <v>165</v>
      </c>
      <c r="B30" t="s">
        <v>2</v>
      </c>
    </row>
    <row r="31" spans="1:2">
      <c r="A31" t="s">
        <v>165</v>
      </c>
      <c r="B31" t="s">
        <v>72</v>
      </c>
    </row>
    <row r="32" spans="1:2">
      <c r="A32" t="s">
        <v>165</v>
      </c>
      <c r="B32" t="s">
        <v>164</v>
      </c>
    </row>
    <row r="33" spans="1:2">
      <c r="A33" t="s">
        <v>165</v>
      </c>
      <c r="B33" t="s">
        <v>143</v>
      </c>
    </row>
    <row r="34" spans="1:2">
      <c r="A34" t="s">
        <v>165</v>
      </c>
      <c r="B34" t="s">
        <v>73</v>
      </c>
    </row>
    <row r="35" spans="1:2">
      <c r="A35" t="s">
        <v>165</v>
      </c>
      <c r="B35" t="s">
        <v>179</v>
      </c>
    </row>
    <row r="36" spans="1:2">
      <c r="A36" t="s">
        <v>124</v>
      </c>
      <c r="B36" t="s">
        <v>6</v>
      </c>
    </row>
    <row r="37" spans="1:2">
      <c r="A37" t="s">
        <v>124</v>
      </c>
      <c r="B37" t="s">
        <v>225</v>
      </c>
    </row>
    <row r="38" spans="1:2">
      <c r="A38" t="s">
        <v>124</v>
      </c>
      <c r="B38" t="s">
        <v>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3:B580"/>
  <sheetViews>
    <sheetView showRowColHeaders="0" workbookViewId="0"/>
  </sheetViews>
  <sheetFormatPr baseColWidth="10" defaultColWidth="9.140625" defaultRowHeight="15"/>
  <cols>
    <col min="2" max="2" width="150.85546875" customWidth="1"/>
  </cols>
  <sheetData>
    <row r="33" spans="1:2">
      <c r="A33" s="6">
        <v>0</v>
      </c>
      <c r="B33" t="s">
        <v>193</v>
      </c>
    </row>
    <row r="34" spans="1:2">
      <c r="A34" s="6">
        <v>8.2000000000000003E-2</v>
      </c>
      <c r="B34" t="s">
        <v>238</v>
      </c>
    </row>
    <row r="35" spans="1:2">
      <c r="A35" s="6">
        <v>8.4000000000000005E-2</v>
      </c>
      <c r="B35" t="s">
        <v>9</v>
      </c>
    </row>
    <row r="36" spans="1:2">
      <c r="A36" s="6">
        <v>8.4000000000000005E-2</v>
      </c>
      <c r="B36" t="s">
        <v>190</v>
      </c>
    </row>
    <row r="37" spans="1:2">
      <c r="A37" s="6">
        <v>8.4000000000000005E-2</v>
      </c>
      <c r="B37" t="s">
        <v>35</v>
      </c>
    </row>
    <row r="38" spans="1:2">
      <c r="A38" s="6">
        <v>8.4000000000000005E-2</v>
      </c>
      <c r="B38" t="s">
        <v>138</v>
      </c>
    </row>
    <row r="39" spans="1:2">
      <c r="A39" s="6">
        <v>8.4000000000000005E-2</v>
      </c>
      <c r="B39" t="s">
        <v>139</v>
      </c>
    </row>
    <row r="40" spans="1:2">
      <c r="A40" s="6">
        <v>8.4000000000000005E-2</v>
      </c>
      <c r="B40" t="s">
        <v>95</v>
      </c>
    </row>
    <row r="41" spans="1:2">
      <c r="A41" s="6">
        <v>8.4000000000000005E-2</v>
      </c>
      <c r="B41" t="s">
        <v>22</v>
      </c>
    </row>
    <row r="42" spans="1:2">
      <c r="A42" s="6">
        <v>8.4000000000000005E-2</v>
      </c>
      <c r="B42" t="s">
        <v>69</v>
      </c>
    </row>
    <row r="43" spans="1:2">
      <c r="A43" s="6">
        <v>8.4000000000000005E-2</v>
      </c>
      <c r="B43" t="s">
        <v>115</v>
      </c>
    </row>
    <row r="44" spans="1:2">
      <c r="A44" s="6">
        <v>0.38300000000000001</v>
      </c>
      <c r="B44" t="s">
        <v>141</v>
      </c>
    </row>
    <row r="45" spans="1:2">
      <c r="A45" s="6">
        <v>0.65500000000000003</v>
      </c>
      <c r="B45" t="s">
        <v>223</v>
      </c>
    </row>
    <row r="46" spans="1:2">
      <c r="A46" s="6">
        <v>0.65700000000000003</v>
      </c>
      <c r="B46" t="s">
        <v>176</v>
      </c>
    </row>
    <row r="47" spans="1:2">
      <c r="A47" s="6">
        <v>0.65700000000000003</v>
      </c>
      <c r="B47" t="s">
        <v>190</v>
      </c>
    </row>
    <row r="48" spans="1:2">
      <c r="A48" s="6">
        <v>0.65700000000000003</v>
      </c>
      <c r="B48" t="s">
        <v>35</v>
      </c>
    </row>
    <row r="49" spans="1:2">
      <c r="A49" s="6">
        <v>0.65700000000000003</v>
      </c>
      <c r="B49" t="s">
        <v>138</v>
      </c>
    </row>
    <row r="50" spans="1:2">
      <c r="A50" s="6">
        <v>0.65700000000000003</v>
      </c>
      <c r="B50" t="s">
        <v>139</v>
      </c>
    </row>
    <row r="51" spans="1:2">
      <c r="A51" s="6">
        <v>0.65700000000000003</v>
      </c>
      <c r="B51" t="s">
        <v>95</v>
      </c>
    </row>
    <row r="52" spans="1:2">
      <c r="A52" s="6">
        <v>0.65700000000000003</v>
      </c>
      <c r="B52" t="s">
        <v>22</v>
      </c>
    </row>
    <row r="53" spans="1:2" ht="285">
      <c r="A53" s="6">
        <v>0.65700000000000003</v>
      </c>
      <c r="B53" s="2" t="s">
        <v>74</v>
      </c>
    </row>
    <row r="54" spans="1:2">
      <c r="A54" s="6">
        <v>0.65700000000000003</v>
      </c>
      <c r="B54" t="s">
        <v>115</v>
      </c>
    </row>
    <row r="55" spans="1:2">
      <c r="A55" s="6">
        <v>0.84299999999999997</v>
      </c>
      <c r="B55" t="s">
        <v>205</v>
      </c>
    </row>
    <row r="56" spans="1:2">
      <c r="A56" s="6">
        <v>1.165</v>
      </c>
      <c r="B56" t="s">
        <v>194</v>
      </c>
    </row>
    <row r="57" spans="1:2">
      <c r="A57" s="6">
        <v>1.1679999999999999</v>
      </c>
      <c r="B57" t="s">
        <v>221</v>
      </c>
    </row>
    <row r="58" spans="1:2">
      <c r="A58" s="6">
        <v>1.1679999999999999</v>
      </c>
      <c r="B58" t="s">
        <v>190</v>
      </c>
    </row>
    <row r="59" spans="1:2">
      <c r="A59" s="6">
        <v>1.1679999999999999</v>
      </c>
      <c r="B59" t="s">
        <v>35</v>
      </c>
    </row>
    <row r="60" spans="1:2">
      <c r="A60" s="6">
        <v>1.1679999999999999</v>
      </c>
      <c r="B60" t="s">
        <v>138</v>
      </c>
    </row>
    <row r="61" spans="1:2">
      <c r="A61" s="6">
        <v>1.1679999999999999</v>
      </c>
      <c r="B61" t="s">
        <v>139</v>
      </c>
    </row>
    <row r="62" spans="1:2">
      <c r="A62" s="6">
        <v>1.1679999999999999</v>
      </c>
      <c r="B62" t="s">
        <v>95</v>
      </c>
    </row>
    <row r="63" spans="1:2">
      <c r="A63" s="6">
        <v>1.1679999999999999</v>
      </c>
      <c r="B63" t="s">
        <v>22</v>
      </c>
    </row>
    <row r="64" spans="1:2" ht="135">
      <c r="A64" s="6">
        <v>1.1679999999999999</v>
      </c>
      <c r="B64" s="2" t="s">
        <v>3</v>
      </c>
    </row>
    <row r="65" spans="1:2">
      <c r="A65" s="6">
        <v>1.1679999999999999</v>
      </c>
      <c r="B65" t="s">
        <v>115</v>
      </c>
    </row>
    <row r="66" spans="1:2">
      <c r="A66" s="6">
        <v>1.2929999999999999</v>
      </c>
      <c r="B66" t="s">
        <v>100</v>
      </c>
    </row>
    <row r="67" spans="1:2">
      <c r="A67" s="6">
        <v>1.554</v>
      </c>
      <c r="B67" t="s">
        <v>177</v>
      </c>
    </row>
    <row r="68" spans="1:2">
      <c r="A68" s="6">
        <v>1.556</v>
      </c>
      <c r="B68" t="s">
        <v>80</v>
      </c>
    </row>
    <row r="69" spans="1:2">
      <c r="A69" s="6">
        <v>1.556</v>
      </c>
      <c r="B69" t="s">
        <v>190</v>
      </c>
    </row>
    <row r="70" spans="1:2">
      <c r="A70" s="6">
        <v>1.556</v>
      </c>
      <c r="B70" t="s">
        <v>35</v>
      </c>
    </row>
    <row r="71" spans="1:2">
      <c r="A71" s="6">
        <v>1.556</v>
      </c>
      <c r="B71" t="s">
        <v>138</v>
      </c>
    </row>
    <row r="72" spans="1:2">
      <c r="A72" s="6">
        <v>1.556</v>
      </c>
      <c r="B72" t="s">
        <v>139</v>
      </c>
    </row>
    <row r="73" spans="1:2">
      <c r="A73" s="6">
        <v>1.5569999999999999</v>
      </c>
      <c r="B73" t="s">
        <v>95</v>
      </c>
    </row>
    <row r="74" spans="1:2">
      <c r="A74" s="6">
        <v>1.5569999999999999</v>
      </c>
      <c r="B74" t="s">
        <v>22</v>
      </c>
    </row>
    <row r="75" spans="1:2" ht="135">
      <c r="A75" s="6">
        <v>1.5569999999999999</v>
      </c>
      <c r="B75" s="2" t="s">
        <v>53</v>
      </c>
    </row>
    <row r="76" spans="1:2">
      <c r="A76" s="6">
        <v>1.5569999999999999</v>
      </c>
      <c r="B76" t="s">
        <v>115</v>
      </c>
    </row>
    <row r="77" spans="1:2">
      <c r="A77" s="6">
        <v>1.663</v>
      </c>
      <c r="B77" t="s">
        <v>54</v>
      </c>
    </row>
    <row r="78" spans="1:2">
      <c r="A78" s="6">
        <v>1.931</v>
      </c>
      <c r="B78" t="s">
        <v>161</v>
      </c>
    </row>
    <row r="79" spans="1:2">
      <c r="A79" s="6">
        <v>2.52</v>
      </c>
      <c r="B79" t="s">
        <v>192</v>
      </c>
    </row>
    <row r="80" spans="1:2">
      <c r="A80" s="6">
        <v>2.52</v>
      </c>
      <c r="B80" t="s">
        <v>190</v>
      </c>
    </row>
    <row r="81" spans="1:2">
      <c r="A81" s="6">
        <v>2.52</v>
      </c>
      <c r="B81" t="s">
        <v>35</v>
      </c>
    </row>
    <row r="82" spans="1:2">
      <c r="A82" s="6">
        <v>2.52</v>
      </c>
      <c r="B82" t="s">
        <v>138</v>
      </c>
    </row>
    <row r="83" spans="1:2">
      <c r="A83" s="6">
        <v>2.52</v>
      </c>
      <c r="B83" t="s">
        <v>139</v>
      </c>
    </row>
    <row r="84" spans="1:2">
      <c r="A84" s="6">
        <v>2.52</v>
      </c>
      <c r="B84" t="s">
        <v>95</v>
      </c>
    </row>
    <row r="85" spans="1:2">
      <c r="A85" s="6">
        <v>2.52</v>
      </c>
      <c r="B85" t="s">
        <v>22</v>
      </c>
    </row>
    <row r="86" spans="1:2">
      <c r="A86" s="6">
        <v>2.52</v>
      </c>
      <c r="B86" t="s">
        <v>208</v>
      </c>
    </row>
    <row r="87" spans="1:2">
      <c r="A87" s="6">
        <v>2.52</v>
      </c>
      <c r="B87" t="s">
        <v>115</v>
      </c>
    </row>
    <row r="88" spans="1:2">
      <c r="A88" s="6">
        <v>2.569</v>
      </c>
      <c r="B88" t="s">
        <v>195</v>
      </c>
    </row>
    <row r="89" spans="1:2">
      <c r="A89" s="6">
        <v>2.8380000000000001</v>
      </c>
      <c r="B89" t="s">
        <v>140</v>
      </c>
    </row>
    <row r="90" spans="1:2">
      <c r="A90" s="6">
        <v>2.84</v>
      </c>
      <c r="B90" t="s">
        <v>213</v>
      </c>
    </row>
    <row r="91" spans="1:2">
      <c r="A91" s="6">
        <v>2.84</v>
      </c>
      <c r="B91" t="s">
        <v>190</v>
      </c>
    </row>
    <row r="92" spans="1:2">
      <c r="A92" s="6">
        <v>2.84</v>
      </c>
      <c r="B92" t="s">
        <v>35</v>
      </c>
    </row>
    <row r="93" spans="1:2">
      <c r="A93" s="6">
        <v>2.8410000000000002</v>
      </c>
      <c r="B93" t="s">
        <v>138</v>
      </c>
    </row>
    <row r="94" spans="1:2">
      <c r="A94" s="6">
        <v>2.8410000000000002</v>
      </c>
      <c r="B94" t="s">
        <v>139</v>
      </c>
    </row>
    <row r="95" spans="1:2">
      <c r="A95" s="6">
        <v>2.8410000000000002</v>
      </c>
      <c r="B95" t="s">
        <v>95</v>
      </c>
    </row>
    <row r="96" spans="1:2">
      <c r="A96" s="6">
        <v>2.8410000000000002</v>
      </c>
      <c r="B96" t="s">
        <v>22</v>
      </c>
    </row>
    <row r="97" spans="1:2">
      <c r="A97" s="6">
        <v>2.8410000000000002</v>
      </c>
      <c r="B97" t="s">
        <v>122</v>
      </c>
    </row>
    <row r="98" spans="1:2">
      <c r="A98" s="6">
        <v>2.8410000000000002</v>
      </c>
      <c r="B98" t="s">
        <v>115</v>
      </c>
    </row>
    <row r="99" spans="1:2">
      <c r="A99" s="6">
        <v>2.8639999999999999</v>
      </c>
      <c r="B99" t="s">
        <v>17</v>
      </c>
    </row>
    <row r="100" spans="1:2">
      <c r="A100" s="6">
        <v>3.1190000000000002</v>
      </c>
      <c r="B100" t="s">
        <v>111</v>
      </c>
    </row>
    <row r="101" spans="1:2">
      <c r="A101" s="6">
        <v>3.121</v>
      </c>
      <c r="B101" t="s">
        <v>137</v>
      </c>
    </row>
    <row r="102" spans="1:2">
      <c r="A102" s="6">
        <v>3.121</v>
      </c>
      <c r="B102" t="s">
        <v>190</v>
      </c>
    </row>
    <row r="103" spans="1:2">
      <c r="A103" s="6">
        <v>3.121</v>
      </c>
      <c r="B103" t="s">
        <v>35</v>
      </c>
    </row>
    <row r="104" spans="1:2">
      <c r="A104" s="6">
        <v>3.121</v>
      </c>
      <c r="B104" t="s">
        <v>138</v>
      </c>
    </row>
    <row r="105" spans="1:2">
      <c r="A105" s="6">
        <v>3.121</v>
      </c>
      <c r="B105" t="s">
        <v>139</v>
      </c>
    </row>
    <row r="106" spans="1:2">
      <c r="A106" s="6">
        <v>3.121</v>
      </c>
      <c r="B106" t="s">
        <v>95</v>
      </c>
    </row>
    <row r="107" spans="1:2">
      <c r="A107" s="6">
        <v>3.1219999999999999</v>
      </c>
      <c r="B107" t="s">
        <v>22</v>
      </c>
    </row>
    <row r="108" spans="1:2">
      <c r="A108" s="6">
        <v>3.1219999999999999</v>
      </c>
      <c r="B108" t="s">
        <v>82</v>
      </c>
    </row>
    <row r="109" spans="1:2">
      <c r="A109" s="6">
        <v>3.1219999999999999</v>
      </c>
      <c r="B109" t="s">
        <v>115</v>
      </c>
    </row>
    <row r="110" spans="1:2">
      <c r="A110" s="6">
        <v>3.1429999999999998</v>
      </c>
      <c r="B110" t="s">
        <v>125</v>
      </c>
    </row>
    <row r="111" spans="1:2">
      <c r="A111" s="6">
        <v>3.4020000000000001</v>
      </c>
      <c r="B111" t="s">
        <v>101</v>
      </c>
    </row>
    <row r="112" spans="1:2">
      <c r="A112" s="6">
        <v>3.4039999999999999</v>
      </c>
      <c r="B112" t="s">
        <v>145</v>
      </c>
    </row>
    <row r="113" spans="1:2">
      <c r="A113" s="6">
        <v>3.4039999999999999</v>
      </c>
      <c r="B113" t="s">
        <v>190</v>
      </c>
    </row>
    <row r="114" spans="1:2">
      <c r="A114" s="6">
        <v>3.4039999999999999</v>
      </c>
      <c r="B114" t="s">
        <v>35</v>
      </c>
    </row>
    <row r="115" spans="1:2">
      <c r="A115" s="6">
        <v>3.4039999999999999</v>
      </c>
      <c r="B115" t="s">
        <v>138</v>
      </c>
    </row>
    <row r="116" spans="1:2">
      <c r="A116" s="6">
        <v>3.4039999999999999</v>
      </c>
      <c r="B116" t="s">
        <v>139</v>
      </c>
    </row>
    <row r="117" spans="1:2">
      <c r="A117" s="6">
        <v>3.4049999999999998</v>
      </c>
      <c r="B117" t="s">
        <v>95</v>
      </c>
    </row>
    <row r="118" spans="1:2">
      <c r="A118" s="6">
        <v>3.4049999999999998</v>
      </c>
      <c r="B118" t="s">
        <v>22</v>
      </c>
    </row>
    <row r="119" spans="1:2">
      <c r="A119" s="6">
        <v>3.4049999999999998</v>
      </c>
      <c r="B119" t="s">
        <v>114</v>
      </c>
    </row>
    <row r="120" spans="1:2">
      <c r="A120" s="6">
        <v>3.4049999999999998</v>
      </c>
      <c r="B120" t="s">
        <v>115</v>
      </c>
    </row>
    <row r="121" spans="1:2">
      <c r="A121" s="6">
        <v>3.4260000000000002</v>
      </c>
      <c r="B121" t="s">
        <v>196</v>
      </c>
    </row>
    <row r="122" spans="1:2">
      <c r="A122" s="6">
        <v>3.6749999999999998</v>
      </c>
      <c r="B122" t="s">
        <v>81</v>
      </c>
    </row>
    <row r="123" spans="1:2">
      <c r="A123" s="6">
        <v>3.677</v>
      </c>
      <c r="B123" t="s">
        <v>86</v>
      </c>
    </row>
    <row r="124" spans="1:2">
      <c r="A124" s="6">
        <v>3.677</v>
      </c>
      <c r="B124" t="s">
        <v>190</v>
      </c>
    </row>
    <row r="125" spans="1:2">
      <c r="A125" s="6">
        <v>3.677</v>
      </c>
      <c r="B125" t="s">
        <v>35</v>
      </c>
    </row>
    <row r="126" spans="1:2">
      <c r="A126" s="6">
        <v>3.677</v>
      </c>
      <c r="B126" t="s">
        <v>138</v>
      </c>
    </row>
    <row r="127" spans="1:2">
      <c r="A127" s="6">
        <v>3.677</v>
      </c>
      <c r="B127" t="s">
        <v>139</v>
      </c>
    </row>
    <row r="128" spans="1:2">
      <c r="A128" s="6">
        <v>3.677</v>
      </c>
      <c r="B128" t="s">
        <v>95</v>
      </c>
    </row>
    <row r="129" spans="1:2">
      <c r="A129" s="6">
        <v>3.677</v>
      </c>
      <c r="B129" t="s">
        <v>22</v>
      </c>
    </row>
    <row r="130" spans="1:2">
      <c r="A130" s="6">
        <v>3.677</v>
      </c>
      <c r="B130" t="s">
        <v>18</v>
      </c>
    </row>
    <row r="131" spans="1:2">
      <c r="A131" s="6">
        <v>3.677</v>
      </c>
      <c r="B131" t="s">
        <v>115</v>
      </c>
    </row>
    <row r="132" spans="1:2">
      <c r="A132" s="6">
        <v>3.706</v>
      </c>
      <c r="B132" t="s">
        <v>55</v>
      </c>
    </row>
    <row r="133" spans="1:2">
      <c r="A133" s="6">
        <v>3.9569999999999999</v>
      </c>
      <c r="B133" t="s">
        <v>239</v>
      </c>
    </row>
    <row r="134" spans="1:2">
      <c r="A134" s="6">
        <v>3.96</v>
      </c>
      <c r="B134" t="s">
        <v>4</v>
      </c>
    </row>
    <row r="135" spans="1:2">
      <c r="A135" s="6">
        <v>3.96</v>
      </c>
      <c r="B135" t="s">
        <v>190</v>
      </c>
    </row>
    <row r="136" spans="1:2">
      <c r="A136" s="6">
        <v>3.96</v>
      </c>
      <c r="B136" t="s">
        <v>35</v>
      </c>
    </row>
    <row r="137" spans="1:2">
      <c r="A137" s="6">
        <v>3.96</v>
      </c>
      <c r="B137" t="s">
        <v>138</v>
      </c>
    </row>
    <row r="138" spans="1:2">
      <c r="A138" s="6">
        <v>3.96</v>
      </c>
      <c r="B138" t="s">
        <v>139</v>
      </c>
    </row>
    <row r="139" spans="1:2">
      <c r="A139" s="6">
        <v>3.96</v>
      </c>
      <c r="B139" t="s">
        <v>95</v>
      </c>
    </row>
    <row r="140" spans="1:2">
      <c r="A140" s="6">
        <v>3.96</v>
      </c>
      <c r="B140" t="s">
        <v>22</v>
      </c>
    </row>
    <row r="141" spans="1:2">
      <c r="A141" s="6">
        <v>3.96</v>
      </c>
      <c r="B141" t="s">
        <v>56</v>
      </c>
    </row>
    <row r="142" spans="1:2">
      <c r="A142" s="6">
        <v>3.96</v>
      </c>
      <c r="B142" t="s">
        <v>115</v>
      </c>
    </row>
    <row r="143" spans="1:2">
      <c r="A143" s="6">
        <v>4.7169999999999996</v>
      </c>
      <c r="B143" t="s">
        <v>157</v>
      </c>
    </row>
    <row r="144" spans="1:2">
      <c r="A144" s="6">
        <v>4.9939999999999998</v>
      </c>
      <c r="B144" t="s">
        <v>214</v>
      </c>
    </row>
    <row r="145" spans="1:2">
      <c r="A145" s="6">
        <v>4.9950000000000001</v>
      </c>
      <c r="B145" t="s">
        <v>57</v>
      </c>
    </row>
    <row r="146" spans="1:2">
      <c r="A146" s="6">
        <v>4.9950000000000001</v>
      </c>
      <c r="B146" t="s">
        <v>190</v>
      </c>
    </row>
    <row r="147" spans="1:2">
      <c r="A147" s="6">
        <v>4.9950000000000001</v>
      </c>
      <c r="B147" t="s">
        <v>35</v>
      </c>
    </row>
    <row r="148" spans="1:2">
      <c r="A148" s="6">
        <v>4.9950000000000001</v>
      </c>
      <c r="B148" t="s">
        <v>138</v>
      </c>
    </row>
    <row r="149" spans="1:2">
      <c r="A149" s="6">
        <v>4.9950000000000001</v>
      </c>
      <c r="B149" t="s">
        <v>139</v>
      </c>
    </row>
    <row r="150" spans="1:2">
      <c r="A150" s="6">
        <v>4.9950000000000001</v>
      </c>
      <c r="B150" t="s">
        <v>95</v>
      </c>
    </row>
    <row r="151" spans="1:2">
      <c r="A151" s="6">
        <v>4.9960000000000004</v>
      </c>
      <c r="B151" t="s">
        <v>22</v>
      </c>
    </row>
    <row r="152" spans="1:2">
      <c r="A152" s="6">
        <v>4.9960000000000004</v>
      </c>
      <c r="B152" t="s">
        <v>25</v>
      </c>
    </row>
    <row r="153" spans="1:2">
      <c r="A153" s="6">
        <v>4.9960000000000004</v>
      </c>
      <c r="B153" t="s">
        <v>115</v>
      </c>
    </row>
    <row r="154" spans="1:2">
      <c r="A154" s="6">
        <v>5.1660000000000004</v>
      </c>
      <c r="B154" t="s">
        <v>237</v>
      </c>
    </row>
    <row r="155" spans="1:2">
      <c r="A155" s="6">
        <v>5.4139999999999997</v>
      </c>
      <c r="B155" t="s">
        <v>197</v>
      </c>
    </row>
    <row r="156" spans="1:2">
      <c r="A156" s="6">
        <v>5.415</v>
      </c>
      <c r="B156" t="s">
        <v>37</v>
      </c>
    </row>
    <row r="157" spans="1:2">
      <c r="A157" s="6">
        <v>5.415</v>
      </c>
      <c r="B157" t="s">
        <v>190</v>
      </c>
    </row>
    <row r="158" spans="1:2">
      <c r="A158" s="6">
        <v>5.415</v>
      </c>
      <c r="B158" t="s">
        <v>35</v>
      </c>
    </row>
    <row r="159" spans="1:2">
      <c r="A159" s="6">
        <v>5.415</v>
      </c>
      <c r="B159" t="s">
        <v>138</v>
      </c>
    </row>
    <row r="160" spans="1:2">
      <c r="A160" s="6">
        <v>5.415</v>
      </c>
      <c r="B160" t="s">
        <v>139</v>
      </c>
    </row>
    <row r="161" spans="1:2">
      <c r="A161" s="6">
        <v>5.415</v>
      </c>
      <c r="B161" t="s">
        <v>95</v>
      </c>
    </row>
    <row r="162" spans="1:2">
      <c r="A162" s="6">
        <v>5.4160000000000004</v>
      </c>
      <c r="B162" t="s">
        <v>22</v>
      </c>
    </row>
    <row r="163" spans="1:2" ht="45">
      <c r="A163" s="6">
        <v>5.4160000000000004</v>
      </c>
      <c r="B163" s="2" t="s">
        <v>5</v>
      </c>
    </row>
    <row r="164" spans="1:2">
      <c r="A164" s="6">
        <v>5.4160000000000004</v>
      </c>
      <c r="B164" t="s">
        <v>115</v>
      </c>
    </row>
    <row r="165" spans="1:2">
      <c r="A165" s="6">
        <v>5.4379999999999997</v>
      </c>
      <c r="B165" t="s">
        <v>198</v>
      </c>
    </row>
    <row r="166" spans="1:2">
      <c r="A166" s="6">
        <v>5.6909999999999998</v>
      </c>
      <c r="B166" t="s">
        <v>178</v>
      </c>
    </row>
    <row r="167" spans="1:2">
      <c r="A167" s="6">
        <v>5.6929999999999996</v>
      </c>
      <c r="B167" t="s">
        <v>146</v>
      </c>
    </row>
    <row r="168" spans="1:2">
      <c r="A168" s="6">
        <v>5.6929999999999996</v>
      </c>
      <c r="B168" t="s">
        <v>190</v>
      </c>
    </row>
    <row r="169" spans="1:2">
      <c r="A169" s="6">
        <v>5.6929999999999996</v>
      </c>
      <c r="B169" t="s">
        <v>35</v>
      </c>
    </row>
    <row r="170" spans="1:2">
      <c r="A170" s="6">
        <v>5.6929999999999996</v>
      </c>
      <c r="B170" t="s">
        <v>138</v>
      </c>
    </row>
    <row r="171" spans="1:2">
      <c r="A171" s="6">
        <v>5.6929999999999996</v>
      </c>
      <c r="B171" t="s">
        <v>139</v>
      </c>
    </row>
    <row r="172" spans="1:2">
      <c r="A172" s="6">
        <v>5.6929999999999996</v>
      </c>
      <c r="B172" t="s">
        <v>95</v>
      </c>
    </row>
    <row r="173" spans="1:2">
      <c r="A173" s="6">
        <v>5.6929999999999996</v>
      </c>
      <c r="B173" t="s">
        <v>22</v>
      </c>
    </row>
    <row r="174" spans="1:2">
      <c r="A174" s="6">
        <v>5.6929999999999996</v>
      </c>
      <c r="B174" t="s">
        <v>160</v>
      </c>
    </row>
    <row r="175" spans="1:2">
      <c r="A175" s="6">
        <v>5.6929999999999996</v>
      </c>
      <c r="B175" t="s">
        <v>115</v>
      </c>
    </row>
    <row r="176" spans="1:2">
      <c r="A176" s="6">
        <v>5.782</v>
      </c>
      <c r="B176" t="s">
        <v>244</v>
      </c>
    </row>
    <row r="177" spans="1:2">
      <c r="A177" s="6">
        <v>6.0259999999999998</v>
      </c>
      <c r="B177" t="s">
        <v>166</v>
      </c>
    </row>
    <row r="178" spans="1:2">
      <c r="A178" s="6">
        <v>6.0270000000000001</v>
      </c>
      <c r="B178" t="s">
        <v>75</v>
      </c>
    </row>
    <row r="179" spans="1:2">
      <c r="A179" s="6">
        <v>6.0270000000000001</v>
      </c>
      <c r="B179" t="s">
        <v>190</v>
      </c>
    </row>
    <row r="180" spans="1:2">
      <c r="A180" s="6">
        <v>6.0270000000000001</v>
      </c>
      <c r="B180" t="s">
        <v>35</v>
      </c>
    </row>
    <row r="181" spans="1:2">
      <c r="A181" s="6">
        <v>6.0270000000000001</v>
      </c>
      <c r="B181" t="s">
        <v>138</v>
      </c>
    </row>
    <row r="182" spans="1:2">
      <c r="A182" s="6">
        <v>6.0270000000000001</v>
      </c>
      <c r="B182" t="s">
        <v>139</v>
      </c>
    </row>
    <row r="183" spans="1:2">
      <c r="A183" s="6">
        <v>6.0270000000000001</v>
      </c>
      <c r="B183" t="s">
        <v>95</v>
      </c>
    </row>
    <row r="184" spans="1:2">
      <c r="A184" s="6">
        <v>6.0270000000000001</v>
      </c>
      <c r="B184" t="s">
        <v>22</v>
      </c>
    </row>
    <row r="185" spans="1:2">
      <c r="A185" s="6">
        <v>6.0270000000000001</v>
      </c>
      <c r="B185" t="s">
        <v>26</v>
      </c>
    </row>
    <row r="186" spans="1:2">
      <c r="A186" s="6">
        <v>6.0270000000000001</v>
      </c>
      <c r="B186" t="s">
        <v>115</v>
      </c>
    </row>
    <row r="187" spans="1:2">
      <c r="A187" s="6">
        <v>6.05</v>
      </c>
      <c r="B187" t="s">
        <v>199</v>
      </c>
    </row>
    <row r="188" spans="1:2">
      <c r="A188" s="6">
        <v>6.2960000000000003</v>
      </c>
      <c r="B188" t="s">
        <v>147</v>
      </c>
    </row>
    <row r="189" spans="1:2">
      <c r="A189" s="6">
        <v>6.298</v>
      </c>
      <c r="B189" t="s">
        <v>181</v>
      </c>
    </row>
    <row r="190" spans="1:2">
      <c r="A190" s="6">
        <v>6.298</v>
      </c>
      <c r="B190" t="s">
        <v>190</v>
      </c>
    </row>
    <row r="191" spans="1:2">
      <c r="A191" s="6">
        <v>6.298</v>
      </c>
      <c r="B191" t="s">
        <v>35</v>
      </c>
    </row>
    <row r="192" spans="1:2">
      <c r="A192" s="6">
        <v>6.298</v>
      </c>
      <c r="B192" t="s">
        <v>138</v>
      </c>
    </row>
    <row r="193" spans="1:2">
      <c r="A193" s="6">
        <v>6.298</v>
      </c>
      <c r="B193" t="s">
        <v>139</v>
      </c>
    </row>
    <row r="194" spans="1:2">
      <c r="A194" s="6">
        <v>6.298</v>
      </c>
      <c r="B194" t="s">
        <v>95</v>
      </c>
    </row>
    <row r="195" spans="1:2">
      <c r="A195" s="6">
        <v>6.298</v>
      </c>
      <c r="B195" t="s">
        <v>22</v>
      </c>
    </row>
    <row r="196" spans="1:2">
      <c r="A196" s="6">
        <v>6.298</v>
      </c>
      <c r="B196" t="s">
        <v>40</v>
      </c>
    </row>
    <row r="197" spans="1:2">
      <c r="A197" s="6">
        <v>6.298</v>
      </c>
      <c r="B197" t="s">
        <v>115</v>
      </c>
    </row>
    <row r="198" spans="1:2">
      <c r="A198" s="6">
        <v>6.3170000000000002</v>
      </c>
      <c r="B198" t="s">
        <v>76</v>
      </c>
    </row>
    <row r="199" spans="1:2">
      <c r="A199" s="6">
        <v>6.5309999999999997</v>
      </c>
      <c r="B199" t="s">
        <v>110</v>
      </c>
    </row>
    <row r="200" spans="1:2">
      <c r="A200" s="6">
        <v>6.532</v>
      </c>
      <c r="B200" t="s">
        <v>200</v>
      </c>
    </row>
    <row r="201" spans="1:2">
      <c r="A201" s="6">
        <v>6.532</v>
      </c>
      <c r="B201" t="s">
        <v>190</v>
      </c>
    </row>
    <row r="202" spans="1:2">
      <c r="A202" s="6">
        <v>6.532</v>
      </c>
      <c r="B202" t="s">
        <v>35</v>
      </c>
    </row>
    <row r="203" spans="1:2">
      <c r="A203" s="6">
        <v>6.532</v>
      </c>
      <c r="B203" t="s">
        <v>138</v>
      </c>
    </row>
    <row r="204" spans="1:2">
      <c r="A204" s="6">
        <v>6.532</v>
      </c>
      <c r="B204" t="s">
        <v>139</v>
      </c>
    </row>
    <row r="205" spans="1:2">
      <c r="A205" s="6">
        <v>6.532</v>
      </c>
      <c r="B205" t="s">
        <v>95</v>
      </c>
    </row>
    <row r="206" spans="1:2">
      <c r="A206" s="6">
        <v>6.532</v>
      </c>
      <c r="B206" t="s">
        <v>22</v>
      </c>
    </row>
    <row r="207" spans="1:2">
      <c r="A207" s="6">
        <v>6.532</v>
      </c>
      <c r="B207" t="s">
        <v>102</v>
      </c>
    </row>
    <row r="208" spans="1:2">
      <c r="A208" s="6">
        <v>6.532</v>
      </c>
      <c r="B208" t="s">
        <v>115</v>
      </c>
    </row>
    <row r="209" spans="1:2">
      <c r="A209" s="6">
        <v>6.726</v>
      </c>
      <c r="B209" t="s">
        <v>87</v>
      </c>
    </row>
    <row r="210" spans="1:2">
      <c r="A210" s="6">
        <v>6.992</v>
      </c>
      <c r="B210" t="s">
        <v>103</v>
      </c>
    </row>
    <row r="211" spans="1:2">
      <c r="A211" s="6">
        <v>6.9950000000000001</v>
      </c>
      <c r="B211" t="s">
        <v>88</v>
      </c>
    </row>
    <row r="212" spans="1:2">
      <c r="A212" s="6">
        <v>6.9950000000000001</v>
      </c>
      <c r="B212" t="s">
        <v>190</v>
      </c>
    </row>
    <row r="213" spans="1:2">
      <c r="A213" s="6">
        <v>6.9950000000000001</v>
      </c>
      <c r="B213" t="s">
        <v>35</v>
      </c>
    </row>
    <row r="214" spans="1:2">
      <c r="A214" s="6">
        <v>6.9950000000000001</v>
      </c>
      <c r="B214" t="s">
        <v>138</v>
      </c>
    </row>
    <row r="215" spans="1:2">
      <c r="A215" s="6">
        <v>6.9950000000000001</v>
      </c>
      <c r="B215" t="s">
        <v>139</v>
      </c>
    </row>
    <row r="216" spans="1:2">
      <c r="A216" s="6">
        <v>6.9950000000000001</v>
      </c>
      <c r="B216" t="s">
        <v>95</v>
      </c>
    </row>
    <row r="217" spans="1:2">
      <c r="A217" s="6">
        <v>6.9950000000000001</v>
      </c>
      <c r="B217" t="s">
        <v>22</v>
      </c>
    </row>
    <row r="218" spans="1:2">
      <c r="A218" s="6">
        <v>6.9950000000000001</v>
      </c>
      <c r="B218" t="s">
        <v>104</v>
      </c>
    </row>
    <row r="219" spans="1:2">
      <c r="A219" s="6">
        <v>6.9950000000000001</v>
      </c>
      <c r="B219" t="s">
        <v>115</v>
      </c>
    </row>
    <row r="220" spans="1:2">
      <c r="A220" s="6">
        <v>7.0780000000000003</v>
      </c>
      <c r="B220" t="s">
        <v>126</v>
      </c>
    </row>
    <row r="221" spans="1:2">
      <c r="A221" s="6">
        <v>7.3540000000000001</v>
      </c>
      <c r="B221" t="s">
        <v>89</v>
      </c>
    </row>
    <row r="222" spans="1:2">
      <c r="A222" s="6">
        <v>7.3559999999999999</v>
      </c>
      <c r="B222" t="s">
        <v>127</v>
      </c>
    </row>
    <row r="223" spans="1:2">
      <c r="A223" s="6">
        <v>7.3559999999999999</v>
      </c>
      <c r="B223" t="s">
        <v>190</v>
      </c>
    </row>
    <row r="224" spans="1:2">
      <c r="A224" s="6">
        <v>7.3559999999999999</v>
      </c>
      <c r="B224" t="s">
        <v>35</v>
      </c>
    </row>
    <row r="225" spans="1:2">
      <c r="A225" s="6">
        <v>7.3559999999999999</v>
      </c>
      <c r="B225" t="s">
        <v>138</v>
      </c>
    </row>
    <row r="226" spans="1:2">
      <c r="A226" s="6">
        <v>7.3559999999999999</v>
      </c>
      <c r="B226" t="s">
        <v>139</v>
      </c>
    </row>
    <row r="227" spans="1:2">
      <c r="A227" s="6">
        <v>7.3559999999999999</v>
      </c>
      <c r="B227" t="s">
        <v>95</v>
      </c>
    </row>
    <row r="228" spans="1:2">
      <c r="A228" s="6">
        <v>7.3559999999999999</v>
      </c>
      <c r="B228" t="s">
        <v>22</v>
      </c>
    </row>
    <row r="229" spans="1:2">
      <c r="A229" s="6">
        <v>7.3559999999999999</v>
      </c>
      <c r="B229" t="s">
        <v>58</v>
      </c>
    </row>
    <row r="230" spans="1:2">
      <c r="A230" s="6">
        <v>7.3559999999999999</v>
      </c>
      <c r="B230" t="s">
        <v>115</v>
      </c>
    </row>
    <row r="231" spans="1:2">
      <c r="A231" s="6">
        <v>7.4409999999999998</v>
      </c>
      <c r="B231" t="s">
        <v>182</v>
      </c>
    </row>
    <row r="232" spans="1:2">
      <c r="A232" s="6">
        <v>7.6749999999999998</v>
      </c>
      <c r="B232" t="s">
        <v>77</v>
      </c>
    </row>
    <row r="233" spans="1:2">
      <c r="A233" s="6">
        <v>7.6769999999999996</v>
      </c>
      <c r="B233" t="s">
        <v>41</v>
      </c>
    </row>
    <row r="234" spans="1:2">
      <c r="A234" s="6">
        <v>7.6769999999999996</v>
      </c>
      <c r="B234" t="s">
        <v>190</v>
      </c>
    </row>
    <row r="235" spans="1:2">
      <c r="A235" s="6">
        <v>7.6769999999999996</v>
      </c>
      <c r="B235" t="s">
        <v>35</v>
      </c>
    </row>
    <row r="236" spans="1:2">
      <c r="A236" s="6">
        <v>7.6769999999999996</v>
      </c>
      <c r="B236" t="s">
        <v>138</v>
      </c>
    </row>
    <row r="237" spans="1:2">
      <c r="A237" s="6">
        <v>7.6769999999999996</v>
      </c>
      <c r="B237" t="s">
        <v>139</v>
      </c>
    </row>
    <row r="238" spans="1:2">
      <c r="A238" s="6">
        <v>7.6769999999999996</v>
      </c>
      <c r="B238" t="s">
        <v>95</v>
      </c>
    </row>
    <row r="239" spans="1:2">
      <c r="A239" s="6">
        <v>7.6769999999999996</v>
      </c>
      <c r="B239" t="s">
        <v>22</v>
      </c>
    </row>
    <row r="240" spans="1:2">
      <c r="A240" s="6">
        <v>7.6769999999999996</v>
      </c>
      <c r="B240" t="s">
        <v>148</v>
      </c>
    </row>
    <row r="241" spans="1:2">
      <c r="A241" s="6">
        <v>7.6769999999999996</v>
      </c>
      <c r="B241" t="s">
        <v>115</v>
      </c>
    </row>
    <row r="242" spans="1:2">
      <c r="A242" s="6">
        <v>7.7770000000000001</v>
      </c>
      <c r="B242" t="s">
        <v>149</v>
      </c>
    </row>
    <row r="243" spans="1:2">
      <c r="A243" s="6">
        <v>8.5909999999999993</v>
      </c>
      <c r="B243" t="s">
        <v>27</v>
      </c>
    </row>
    <row r="244" spans="1:2">
      <c r="A244" s="6">
        <v>8.593</v>
      </c>
      <c r="B244" t="s">
        <v>90</v>
      </c>
    </row>
    <row r="245" spans="1:2">
      <c r="A245" s="6">
        <v>8.593</v>
      </c>
      <c r="B245" t="s">
        <v>190</v>
      </c>
    </row>
    <row r="246" spans="1:2">
      <c r="A246" s="6">
        <v>8.593</v>
      </c>
      <c r="B246" t="s">
        <v>35</v>
      </c>
    </row>
    <row r="247" spans="1:2">
      <c r="A247" s="6">
        <v>8.593</v>
      </c>
      <c r="B247" t="s">
        <v>138</v>
      </c>
    </row>
    <row r="248" spans="1:2">
      <c r="A248" s="6">
        <v>8.593</v>
      </c>
      <c r="B248" t="s">
        <v>139</v>
      </c>
    </row>
    <row r="249" spans="1:2">
      <c r="A249" s="6">
        <v>8.593</v>
      </c>
      <c r="B249" t="s">
        <v>95</v>
      </c>
    </row>
    <row r="250" spans="1:2">
      <c r="A250" s="6">
        <v>8.593</v>
      </c>
      <c r="B250" t="s">
        <v>22</v>
      </c>
    </row>
    <row r="251" spans="1:2">
      <c r="A251" s="6">
        <v>8.593</v>
      </c>
      <c r="B251" t="s">
        <v>167</v>
      </c>
    </row>
    <row r="252" spans="1:2">
      <c r="A252" s="6">
        <v>8.593</v>
      </c>
      <c r="B252" t="s">
        <v>115</v>
      </c>
    </row>
    <row r="253" spans="1:2">
      <c r="A253" s="6">
        <v>9.657</v>
      </c>
      <c r="B253" t="s">
        <v>42</v>
      </c>
    </row>
    <row r="254" spans="1:2">
      <c r="A254" s="6">
        <v>10.025</v>
      </c>
      <c r="B254" t="s">
        <v>12</v>
      </c>
    </row>
    <row r="255" spans="1:2">
      <c r="A255" s="6">
        <v>10.026999999999999</v>
      </c>
      <c r="B255" t="s">
        <v>227</v>
      </c>
    </row>
    <row r="256" spans="1:2">
      <c r="A256" s="6">
        <v>10.026999999999999</v>
      </c>
      <c r="B256" t="s">
        <v>190</v>
      </c>
    </row>
    <row r="257" spans="1:2">
      <c r="A257" s="6">
        <v>10.026999999999999</v>
      </c>
      <c r="B257" t="s">
        <v>35</v>
      </c>
    </row>
    <row r="258" spans="1:2">
      <c r="A258" s="6">
        <v>10.026999999999999</v>
      </c>
      <c r="B258" t="s">
        <v>138</v>
      </c>
    </row>
    <row r="259" spans="1:2">
      <c r="A259" s="6">
        <v>10.026999999999999</v>
      </c>
      <c r="B259" t="s">
        <v>139</v>
      </c>
    </row>
    <row r="260" spans="1:2">
      <c r="A260" s="6">
        <v>10.026999999999999</v>
      </c>
      <c r="B260" t="s">
        <v>95</v>
      </c>
    </row>
    <row r="261" spans="1:2">
      <c r="A261" s="6">
        <v>10.026999999999999</v>
      </c>
      <c r="B261" t="s">
        <v>22</v>
      </c>
    </row>
    <row r="262" spans="1:2">
      <c r="A262" s="6">
        <v>10.026999999999999</v>
      </c>
      <c r="B262" t="s">
        <v>215</v>
      </c>
    </row>
    <row r="263" spans="1:2">
      <c r="A263" s="6">
        <v>10.026999999999999</v>
      </c>
      <c r="B263" t="s">
        <v>115</v>
      </c>
    </row>
    <row r="264" spans="1:2">
      <c r="A264" s="6">
        <v>10.196</v>
      </c>
      <c r="B264" t="s">
        <v>245</v>
      </c>
    </row>
    <row r="265" spans="1:2">
      <c r="A265" s="6">
        <v>10.465</v>
      </c>
      <c r="B265" t="s">
        <v>246</v>
      </c>
    </row>
    <row r="266" spans="1:2">
      <c r="A266" s="6">
        <v>10.467000000000001</v>
      </c>
      <c r="B266" t="s">
        <v>128</v>
      </c>
    </row>
    <row r="267" spans="1:2">
      <c r="A267" s="6">
        <v>10.467000000000001</v>
      </c>
      <c r="B267" t="s">
        <v>190</v>
      </c>
    </row>
    <row r="268" spans="1:2">
      <c r="A268" s="6">
        <v>10.467000000000001</v>
      </c>
      <c r="B268" t="s">
        <v>35</v>
      </c>
    </row>
    <row r="269" spans="1:2">
      <c r="A269" s="6">
        <v>10.467000000000001</v>
      </c>
      <c r="B269" t="s">
        <v>138</v>
      </c>
    </row>
    <row r="270" spans="1:2">
      <c r="A270" s="6">
        <v>10.467000000000001</v>
      </c>
      <c r="B270" t="s">
        <v>139</v>
      </c>
    </row>
    <row r="271" spans="1:2">
      <c r="A271" s="6">
        <v>10.467000000000001</v>
      </c>
      <c r="B271" t="s">
        <v>95</v>
      </c>
    </row>
    <row r="272" spans="1:2">
      <c r="A272" s="6">
        <v>10.467000000000001</v>
      </c>
      <c r="B272" t="s">
        <v>22</v>
      </c>
    </row>
    <row r="273" spans="1:2">
      <c r="A273" s="6">
        <v>10.467000000000001</v>
      </c>
      <c r="B273" t="s">
        <v>28</v>
      </c>
    </row>
    <row r="274" spans="1:2">
      <c r="A274" s="6">
        <v>10.467000000000001</v>
      </c>
      <c r="B274" t="s">
        <v>115</v>
      </c>
    </row>
    <row r="275" spans="1:2">
      <c r="A275" s="6">
        <v>10.536</v>
      </c>
      <c r="B275" t="s">
        <v>216</v>
      </c>
    </row>
    <row r="276" spans="1:2">
      <c r="A276" s="6">
        <v>10.917</v>
      </c>
      <c r="B276" t="s">
        <v>168</v>
      </c>
    </row>
    <row r="277" spans="1:2">
      <c r="A277" s="6">
        <v>10.917</v>
      </c>
      <c r="B277" t="s">
        <v>29</v>
      </c>
    </row>
    <row r="278" spans="1:2">
      <c r="A278" s="6">
        <v>10.917</v>
      </c>
      <c r="B278" t="s">
        <v>183</v>
      </c>
    </row>
    <row r="279" spans="1:2">
      <c r="A279" s="6">
        <v>10.917</v>
      </c>
      <c r="B279" t="s">
        <v>184</v>
      </c>
    </row>
    <row r="280" spans="1:2">
      <c r="A280" s="6">
        <v>10.917</v>
      </c>
      <c r="B280" t="s">
        <v>217</v>
      </c>
    </row>
    <row r="281" spans="1:2">
      <c r="A281" s="6">
        <v>10.917</v>
      </c>
      <c r="B281" t="s">
        <v>35</v>
      </c>
    </row>
    <row r="282" spans="1:2">
      <c r="A282" s="6">
        <v>10.917</v>
      </c>
      <c r="B282" t="s">
        <v>138</v>
      </c>
    </row>
    <row r="283" spans="1:2">
      <c r="A283" s="6">
        <v>10.917</v>
      </c>
      <c r="B283" t="s">
        <v>139</v>
      </c>
    </row>
    <row r="284" spans="1:2">
      <c r="A284" s="6">
        <v>10.917</v>
      </c>
      <c r="B284" t="s">
        <v>95</v>
      </c>
    </row>
    <row r="285" spans="1:2">
      <c r="A285" s="6">
        <v>10.917</v>
      </c>
      <c r="B285" t="s">
        <v>22</v>
      </c>
    </row>
    <row r="286" spans="1:2">
      <c r="A286" s="6">
        <v>10.917</v>
      </c>
      <c r="B286" t="s">
        <v>30</v>
      </c>
    </row>
    <row r="287" spans="1:2">
      <c r="A287" s="6">
        <v>10.917</v>
      </c>
      <c r="B287" t="s">
        <v>201</v>
      </c>
    </row>
    <row r="288" spans="1:2">
      <c r="A288" s="6">
        <v>10.917</v>
      </c>
      <c r="B288" t="s">
        <v>150</v>
      </c>
    </row>
    <row r="289" spans="1:2">
      <c r="A289" s="6">
        <v>10.917</v>
      </c>
      <c r="B289" t="s">
        <v>91</v>
      </c>
    </row>
    <row r="290" spans="1:2">
      <c r="A290" s="6">
        <v>10.917</v>
      </c>
      <c r="B290" t="s">
        <v>95</v>
      </c>
    </row>
    <row r="291" spans="1:2">
      <c r="A291" s="6">
        <v>10.917</v>
      </c>
      <c r="B291" t="s">
        <v>92</v>
      </c>
    </row>
    <row r="292" spans="1:2">
      <c r="A292" s="6">
        <v>10.917</v>
      </c>
      <c r="B292" t="s">
        <v>169</v>
      </c>
    </row>
    <row r="293" spans="1:2" ht="405">
      <c r="A293" s="6">
        <v>10.917</v>
      </c>
      <c r="B293" s="2" t="s">
        <v>228</v>
      </c>
    </row>
    <row r="294" spans="1:2">
      <c r="A294" s="6">
        <v>10.917</v>
      </c>
      <c r="B294" t="s">
        <v>115</v>
      </c>
    </row>
    <row r="295" spans="1:2">
      <c r="A295" s="6">
        <v>11.065</v>
      </c>
      <c r="B295" t="s">
        <v>170</v>
      </c>
    </row>
    <row r="296" spans="1:2">
      <c r="A296" s="6">
        <v>11.065</v>
      </c>
      <c r="B296" t="s">
        <v>171</v>
      </c>
    </row>
    <row r="297" spans="1:2">
      <c r="A297" s="6">
        <v>11.218</v>
      </c>
      <c r="B297" t="s">
        <v>221</v>
      </c>
    </row>
    <row r="298" spans="1:2">
      <c r="A298" s="6">
        <v>11.218</v>
      </c>
      <c r="B298" t="s">
        <v>29</v>
      </c>
    </row>
    <row r="299" spans="1:2">
      <c r="A299" s="6">
        <v>11.218</v>
      </c>
      <c r="B299" t="s">
        <v>183</v>
      </c>
    </row>
    <row r="300" spans="1:2">
      <c r="A300" s="6">
        <v>11.218</v>
      </c>
      <c r="B300" t="s">
        <v>184</v>
      </c>
    </row>
    <row r="301" spans="1:2">
      <c r="A301" s="6">
        <v>11.218</v>
      </c>
      <c r="B301" t="s">
        <v>217</v>
      </c>
    </row>
    <row r="302" spans="1:2">
      <c r="A302" s="6">
        <v>11.218</v>
      </c>
      <c r="B302" t="s">
        <v>35</v>
      </c>
    </row>
    <row r="303" spans="1:2">
      <c r="A303" s="6">
        <v>11.218</v>
      </c>
      <c r="B303" t="s">
        <v>138</v>
      </c>
    </row>
    <row r="304" spans="1:2">
      <c r="A304" s="6">
        <v>11.218</v>
      </c>
      <c r="B304" t="s">
        <v>139</v>
      </c>
    </row>
    <row r="305" spans="1:2">
      <c r="A305" s="6">
        <v>11.218</v>
      </c>
      <c r="B305" t="s">
        <v>95</v>
      </c>
    </row>
    <row r="306" spans="1:2">
      <c r="A306" s="6">
        <v>11.218</v>
      </c>
      <c r="B306" t="s">
        <v>22</v>
      </c>
    </row>
    <row r="307" spans="1:2">
      <c r="A307" s="6">
        <v>11.218</v>
      </c>
      <c r="B307" t="s">
        <v>30</v>
      </c>
    </row>
    <row r="308" spans="1:2">
      <c r="A308" s="6">
        <v>11.218</v>
      </c>
      <c r="B308" t="s">
        <v>201</v>
      </c>
    </row>
    <row r="309" spans="1:2">
      <c r="A309" s="6">
        <v>11.218</v>
      </c>
      <c r="B309" t="s">
        <v>150</v>
      </c>
    </row>
    <row r="310" spans="1:2">
      <c r="A310" s="6">
        <v>11.218</v>
      </c>
      <c r="B310" t="s">
        <v>151</v>
      </c>
    </row>
    <row r="311" spans="1:2">
      <c r="A311" s="6">
        <v>11.218</v>
      </c>
      <c r="B311" t="s">
        <v>95</v>
      </c>
    </row>
    <row r="312" spans="1:2">
      <c r="A312" s="6">
        <v>11.218</v>
      </c>
      <c r="B312" t="s">
        <v>92</v>
      </c>
    </row>
    <row r="313" spans="1:2">
      <c r="A313" s="6">
        <v>11.218</v>
      </c>
      <c r="B313" t="s">
        <v>169</v>
      </c>
    </row>
    <row r="314" spans="1:2" ht="135">
      <c r="A314" s="6">
        <v>11.218</v>
      </c>
      <c r="B314" s="2" t="s">
        <v>120</v>
      </c>
    </row>
    <row r="315" spans="1:2">
      <c r="A315" s="6">
        <v>11.218</v>
      </c>
      <c r="B315" t="s">
        <v>115</v>
      </c>
    </row>
    <row r="316" spans="1:2">
      <c r="A316" s="6">
        <v>11.295999999999999</v>
      </c>
      <c r="B316" t="s">
        <v>31</v>
      </c>
    </row>
    <row r="317" spans="1:2">
      <c r="A317" s="6">
        <v>11.297000000000001</v>
      </c>
      <c r="B317" t="s">
        <v>43</v>
      </c>
    </row>
    <row r="318" spans="1:2">
      <c r="A318" s="6">
        <v>11.449</v>
      </c>
      <c r="B318" t="s">
        <v>80</v>
      </c>
    </row>
    <row r="319" spans="1:2">
      <c r="A319" s="6">
        <v>11.449</v>
      </c>
      <c r="B319" t="s">
        <v>29</v>
      </c>
    </row>
    <row r="320" spans="1:2">
      <c r="A320" s="6">
        <v>11.449</v>
      </c>
      <c r="B320" t="s">
        <v>183</v>
      </c>
    </row>
    <row r="321" spans="1:2">
      <c r="A321" s="6">
        <v>11.449</v>
      </c>
      <c r="B321" t="s">
        <v>184</v>
      </c>
    </row>
    <row r="322" spans="1:2">
      <c r="A322" s="6">
        <v>11.449</v>
      </c>
      <c r="B322" t="s">
        <v>217</v>
      </c>
    </row>
    <row r="323" spans="1:2">
      <c r="A323" s="6">
        <v>11.449</v>
      </c>
      <c r="B323" t="s">
        <v>35</v>
      </c>
    </row>
    <row r="324" spans="1:2">
      <c r="A324" s="6">
        <v>11.449</v>
      </c>
      <c r="B324" t="s">
        <v>138</v>
      </c>
    </row>
    <row r="325" spans="1:2">
      <c r="A325" s="6">
        <v>11.45</v>
      </c>
      <c r="B325" t="s">
        <v>139</v>
      </c>
    </row>
    <row r="326" spans="1:2">
      <c r="A326" s="6">
        <v>11.45</v>
      </c>
      <c r="B326" t="s">
        <v>95</v>
      </c>
    </row>
    <row r="327" spans="1:2">
      <c r="A327" s="6">
        <v>11.45</v>
      </c>
      <c r="B327" t="s">
        <v>22</v>
      </c>
    </row>
    <row r="328" spans="1:2">
      <c r="A328" s="6">
        <v>11.45</v>
      </c>
      <c r="B328" t="s">
        <v>30</v>
      </c>
    </row>
    <row r="329" spans="1:2">
      <c r="A329" s="6">
        <v>11.45</v>
      </c>
      <c r="B329" t="s">
        <v>201</v>
      </c>
    </row>
    <row r="330" spans="1:2">
      <c r="A330" s="6">
        <v>11.45</v>
      </c>
      <c r="B330" t="s">
        <v>150</v>
      </c>
    </row>
    <row r="331" spans="1:2">
      <c r="A331" s="6">
        <v>11.45</v>
      </c>
      <c r="B331" t="s">
        <v>129</v>
      </c>
    </row>
    <row r="332" spans="1:2">
      <c r="A332" s="6">
        <v>11.45</v>
      </c>
      <c r="B332" t="s">
        <v>95</v>
      </c>
    </row>
    <row r="333" spans="1:2">
      <c r="A333" s="6">
        <v>11.45</v>
      </c>
      <c r="B333" t="s">
        <v>92</v>
      </c>
    </row>
    <row r="334" spans="1:2">
      <c r="A334" s="6">
        <v>11.45</v>
      </c>
      <c r="B334" t="s">
        <v>169</v>
      </c>
    </row>
    <row r="335" spans="1:2" ht="150">
      <c r="A335" s="6">
        <v>11.45</v>
      </c>
      <c r="B335" s="2" t="s">
        <v>185</v>
      </c>
    </row>
    <row r="336" spans="1:2">
      <c r="A336" s="6">
        <v>11.45</v>
      </c>
      <c r="B336" t="s">
        <v>115</v>
      </c>
    </row>
    <row r="337" spans="1:2">
      <c r="A337" s="6">
        <v>11.523999999999999</v>
      </c>
      <c r="B337" t="s">
        <v>78</v>
      </c>
    </row>
    <row r="338" spans="1:2">
      <c r="A338" s="6">
        <v>11.523999999999999</v>
      </c>
      <c r="B338" t="s">
        <v>44</v>
      </c>
    </row>
    <row r="339" spans="1:2">
      <c r="A339" s="6">
        <v>11.677</v>
      </c>
      <c r="B339" t="s">
        <v>4</v>
      </c>
    </row>
    <row r="340" spans="1:2">
      <c r="A340" s="6">
        <v>11.677</v>
      </c>
      <c r="B340" t="s">
        <v>29</v>
      </c>
    </row>
    <row r="341" spans="1:2">
      <c r="A341" s="6">
        <v>11.677</v>
      </c>
      <c r="B341" t="s">
        <v>183</v>
      </c>
    </row>
    <row r="342" spans="1:2">
      <c r="A342" s="6">
        <v>11.677</v>
      </c>
      <c r="B342" t="s">
        <v>184</v>
      </c>
    </row>
    <row r="343" spans="1:2">
      <c r="A343" s="6">
        <v>11.677</v>
      </c>
      <c r="B343" t="s">
        <v>217</v>
      </c>
    </row>
    <row r="344" spans="1:2">
      <c r="A344" s="6">
        <v>11.677</v>
      </c>
      <c r="B344" t="s">
        <v>35</v>
      </c>
    </row>
    <row r="345" spans="1:2">
      <c r="A345" s="6">
        <v>11.677</v>
      </c>
      <c r="B345" t="s">
        <v>138</v>
      </c>
    </row>
    <row r="346" spans="1:2">
      <c r="A346" s="6">
        <v>11.677</v>
      </c>
      <c r="B346" t="s">
        <v>139</v>
      </c>
    </row>
    <row r="347" spans="1:2">
      <c r="A347" s="6">
        <v>11.677</v>
      </c>
      <c r="B347" t="s">
        <v>95</v>
      </c>
    </row>
    <row r="348" spans="1:2">
      <c r="A348" s="6">
        <v>11.677</v>
      </c>
      <c r="B348" t="s">
        <v>22</v>
      </c>
    </row>
    <row r="349" spans="1:2">
      <c r="A349" s="6">
        <v>11.677</v>
      </c>
      <c r="B349" t="s">
        <v>30</v>
      </c>
    </row>
    <row r="350" spans="1:2">
      <c r="A350" s="6">
        <v>11.677</v>
      </c>
      <c r="B350" t="s">
        <v>201</v>
      </c>
    </row>
    <row r="351" spans="1:2">
      <c r="A351" s="6">
        <v>11.677</v>
      </c>
      <c r="B351" t="s">
        <v>150</v>
      </c>
    </row>
    <row r="352" spans="1:2">
      <c r="A352" s="6">
        <v>11.677</v>
      </c>
      <c r="B352" t="s">
        <v>229</v>
      </c>
    </row>
    <row r="353" spans="1:2">
      <c r="A353" s="6">
        <v>11.677</v>
      </c>
      <c r="B353" t="s">
        <v>95</v>
      </c>
    </row>
    <row r="354" spans="1:2">
      <c r="A354" s="6">
        <v>11.677</v>
      </c>
      <c r="B354" t="s">
        <v>92</v>
      </c>
    </row>
    <row r="355" spans="1:2">
      <c r="A355" s="6">
        <v>11.677</v>
      </c>
      <c r="B355" t="s">
        <v>169</v>
      </c>
    </row>
    <row r="356" spans="1:2">
      <c r="A356" s="6">
        <v>11.677</v>
      </c>
      <c r="B356" t="s">
        <v>247</v>
      </c>
    </row>
    <row r="357" spans="1:2">
      <c r="A357" s="6">
        <v>11.677</v>
      </c>
      <c r="B357" t="s">
        <v>115</v>
      </c>
    </row>
    <row r="358" spans="1:2">
      <c r="A358" s="6">
        <v>11.911</v>
      </c>
      <c r="B358" t="s">
        <v>152</v>
      </c>
    </row>
    <row r="359" spans="1:2">
      <c r="A359" s="6">
        <v>11.911</v>
      </c>
      <c r="B359" t="s">
        <v>45</v>
      </c>
    </row>
    <row r="360" spans="1:2">
      <c r="A360" s="6">
        <v>12.063000000000001</v>
      </c>
      <c r="B360" t="s">
        <v>221</v>
      </c>
    </row>
    <row r="361" spans="1:2">
      <c r="A361" s="6">
        <v>12.063000000000001</v>
      </c>
      <c r="B361" t="s">
        <v>29</v>
      </c>
    </row>
    <row r="362" spans="1:2">
      <c r="A362" s="6">
        <v>12.063000000000001</v>
      </c>
      <c r="B362" t="s">
        <v>183</v>
      </c>
    </row>
    <row r="363" spans="1:2">
      <c r="A363" s="6">
        <v>12.063000000000001</v>
      </c>
      <c r="B363" t="s">
        <v>184</v>
      </c>
    </row>
    <row r="364" spans="1:2">
      <c r="A364" s="6">
        <v>12.063000000000001</v>
      </c>
      <c r="B364" t="s">
        <v>217</v>
      </c>
    </row>
    <row r="365" spans="1:2">
      <c r="A365" s="6">
        <v>12.063000000000001</v>
      </c>
      <c r="B365" t="s">
        <v>35</v>
      </c>
    </row>
    <row r="366" spans="1:2">
      <c r="A366" s="6">
        <v>12.063000000000001</v>
      </c>
      <c r="B366" t="s">
        <v>138</v>
      </c>
    </row>
    <row r="367" spans="1:2">
      <c r="A367" s="6">
        <v>12.063000000000001</v>
      </c>
      <c r="B367" t="s">
        <v>139</v>
      </c>
    </row>
    <row r="368" spans="1:2">
      <c r="A368" s="6">
        <v>12.063000000000001</v>
      </c>
      <c r="B368" t="s">
        <v>95</v>
      </c>
    </row>
    <row r="369" spans="1:2">
      <c r="A369" s="6">
        <v>12.063000000000001</v>
      </c>
      <c r="B369" t="s">
        <v>22</v>
      </c>
    </row>
    <row r="370" spans="1:2">
      <c r="A370" s="6">
        <v>12.063000000000001</v>
      </c>
      <c r="B370" t="s">
        <v>30</v>
      </c>
    </row>
    <row r="371" spans="1:2">
      <c r="A371" s="6">
        <v>12.063000000000001</v>
      </c>
      <c r="B371" t="s">
        <v>201</v>
      </c>
    </row>
    <row r="372" spans="1:2">
      <c r="A372" s="6">
        <v>12.063000000000001</v>
      </c>
      <c r="B372" t="s">
        <v>150</v>
      </c>
    </row>
    <row r="373" spans="1:2">
      <c r="A373" s="6">
        <v>12.063000000000001</v>
      </c>
      <c r="B373" t="s">
        <v>151</v>
      </c>
    </row>
    <row r="374" spans="1:2">
      <c r="A374" s="6">
        <v>12.063000000000001</v>
      </c>
      <c r="B374" t="s">
        <v>95</v>
      </c>
    </row>
    <row r="375" spans="1:2">
      <c r="A375" s="6">
        <v>12.063000000000001</v>
      </c>
      <c r="B375" t="s">
        <v>92</v>
      </c>
    </row>
    <row r="376" spans="1:2">
      <c r="A376" s="6">
        <v>12.063000000000001</v>
      </c>
      <c r="B376" t="s">
        <v>169</v>
      </c>
    </row>
    <row r="377" spans="1:2" ht="150">
      <c r="A377" s="6">
        <v>12.063000000000001</v>
      </c>
      <c r="B377" s="2" t="s">
        <v>32</v>
      </c>
    </row>
    <row r="378" spans="1:2">
      <c r="A378" s="6">
        <v>12.063000000000001</v>
      </c>
      <c r="B378" t="s">
        <v>115</v>
      </c>
    </row>
    <row r="379" spans="1:2">
      <c r="A379" s="6">
        <v>12.141999999999999</v>
      </c>
      <c r="B379" t="s">
        <v>172</v>
      </c>
    </row>
    <row r="380" spans="1:2">
      <c r="A380" s="6">
        <v>12.141999999999999</v>
      </c>
      <c r="B380" t="s">
        <v>59</v>
      </c>
    </row>
    <row r="381" spans="1:2">
      <c r="A381" s="6">
        <v>12.295</v>
      </c>
      <c r="B381" t="s">
        <v>176</v>
      </c>
    </row>
    <row r="382" spans="1:2">
      <c r="A382" s="6">
        <v>12.295</v>
      </c>
      <c r="B382" t="s">
        <v>29</v>
      </c>
    </row>
    <row r="383" spans="1:2">
      <c r="A383" s="6">
        <v>12.295</v>
      </c>
      <c r="B383" t="s">
        <v>183</v>
      </c>
    </row>
    <row r="384" spans="1:2">
      <c r="A384" s="6">
        <v>12.295</v>
      </c>
      <c r="B384" t="s">
        <v>184</v>
      </c>
    </row>
    <row r="385" spans="1:2">
      <c r="A385" s="6">
        <v>12.295</v>
      </c>
      <c r="B385" t="s">
        <v>217</v>
      </c>
    </row>
    <row r="386" spans="1:2">
      <c r="A386" s="6">
        <v>12.295</v>
      </c>
      <c r="B386" t="s">
        <v>35</v>
      </c>
    </row>
    <row r="387" spans="1:2">
      <c r="A387" s="6">
        <v>12.295</v>
      </c>
      <c r="B387" t="s">
        <v>138</v>
      </c>
    </row>
    <row r="388" spans="1:2">
      <c r="A388" s="6">
        <v>12.295</v>
      </c>
      <c r="B388" t="s">
        <v>139</v>
      </c>
    </row>
    <row r="389" spans="1:2">
      <c r="A389" s="6">
        <v>12.295</v>
      </c>
      <c r="B389" t="s">
        <v>95</v>
      </c>
    </row>
    <row r="390" spans="1:2">
      <c r="A390" s="6">
        <v>12.295</v>
      </c>
      <c r="B390" t="s">
        <v>22</v>
      </c>
    </row>
    <row r="391" spans="1:2">
      <c r="A391" s="6">
        <v>12.295</v>
      </c>
      <c r="B391" t="s">
        <v>30</v>
      </c>
    </row>
    <row r="392" spans="1:2">
      <c r="A392" s="6">
        <v>12.295</v>
      </c>
      <c r="B392" t="s">
        <v>201</v>
      </c>
    </row>
    <row r="393" spans="1:2">
      <c r="A393" s="6">
        <v>12.295</v>
      </c>
      <c r="B393" t="s">
        <v>150</v>
      </c>
    </row>
    <row r="394" spans="1:2">
      <c r="A394" s="6">
        <v>12.295</v>
      </c>
      <c r="B394" t="s">
        <v>91</v>
      </c>
    </row>
    <row r="395" spans="1:2">
      <c r="A395" s="6">
        <v>12.295</v>
      </c>
      <c r="B395" t="s">
        <v>95</v>
      </c>
    </row>
    <row r="396" spans="1:2">
      <c r="A396" s="6">
        <v>12.295</v>
      </c>
      <c r="B396" t="s">
        <v>92</v>
      </c>
    </row>
    <row r="397" spans="1:2">
      <c r="A397" s="6">
        <v>12.295</v>
      </c>
      <c r="B397" t="s">
        <v>169</v>
      </c>
    </row>
    <row r="398" spans="1:2" ht="285">
      <c r="A398" s="6">
        <v>12.295</v>
      </c>
      <c r="B398" s="2" t="s">
        <v>153</v>
      </c>
    </row>
    <row r="399" spans="1:2">
      <c r="A399" s="6">
        <v>12.295</v>
      </c>
      <c r="B399" t="s">
        <v>115</v>
      </c>
    </row>
    <row r="400" spans="1:2">
      <c r="A400" s="6">
        <v>12.472</v>
      </c>
      <c r="B400" t="s">
        <v>202</v>
      </c>
    </row>
    <row r="401" spans="1:2">
      <c r="A401" s="6">
        <v>12.473000000000001</v>
      </c>
      <c r="B401" t="s">
        <v>60</v>
      </c>
    </row>
    <row r="402" spans="1:2">
      <c r="A402" s="6">
        <v>12.625</v>
      </c>
      <c r="B402" t="s">
        <v>80</v>
      </c>
    </row>
    <row r="403" spans="1:2">
      <c r="A403" s="6">
        <v>12.625</v>
      </c>
      <c r="B403" t="s">
        <v>29</v>
      </c>
    </row>
    <row r="404" spans="1:2">
      <c r="A404" s="6">
        <v>12.625</v>
      </c>
      <c r="B404" t="s">
        <v>183</v>
      </c>
    </row>
    <row r="405" spans="1:2">
      <c r="A405" s="6">
        <v>12.625</v>
      </c>
      <c r="B405" t="s">
        <v>184</v>
      </c>
    </row>
    <row r="406" spans="1:2">
      <c r="A406" s="6">
        <v>12.625</v>
      </c>
      <c r="B406" t="s">
        <v>217</v>
      </c>
    </row>
    <row r="407" spans="1:2">
      <c r="A407" s="6">
        <v>12.625</v>
      </c>
      <c r="B407" t="s">
        <v>35</v>
      </c>
    </row>
    <row r="408" spans="1:2">
      <c r="A408" s="6">
        <v>12.625</v>
      </c>
      <c r="B408" t="s">
        <v>138</v>
      </c>
    </row>
    <row r="409" spans="1:2">
      <c r="A409" s="6">
        <v>12.625</v>
      </c>
      <c r="B409" t="s">
        <v>139</v>
      </c>
    </row>
    <row r="410" spans="1:2">
      <c r="A410" s="6">
        <v>12.625</v>
      </c>
      <c r="B410" t="s">
        <v>95</v>
      </c>
    </row>
    <row r="411" spans="1:2">
      <c r="A411" s="6">
        <v>12.625</v>
      </c>
      <c r="B411" t="s">
        <v>22</v>
      </c>
    </row>
    <row r="412" spans="1:2">
      <c r="A412" s="6">
        <v>12.625</v>
      </c>
      <c r="B412" t="s">
        <v>30</v>
      </c>
    </row>
    <row r="413" spans="1:2">
      <c r="A413" s="6">
        <v>12.625</v>
      </c>
      <c r="B413" t="s">
        <v>201</v>
      </c>
    </row>
    <row r="414" spans="1:2">
      <c r="A414" s="6">
        <v>12.625</v>
      </c>
      <c r="B414" t="s">
        <v>150</v>
      </c>
    </row>
    <row r="415" spans="1:2">
      <c r="A415" s="6">
        <v>12.625</v>
      </c>
      <c r="B415" t="s">
        <v>129</v>
      </c>
    </row>
    <row r="416" spans="1:2">
      <c r="A416" s="6">
        <v>12.625</v>
      </c>
      <c r="B416" t="s">
        <v>95</v>
      </c>
    </row>
    <row r="417" spans="1:2">
      <c r="A417" s="6">
        <v>12.625</v>
      </c>
      <c r="B417" t="s">
        <v>92</v>
      </c>
    </row>
    <row r="418" spans="1:2">
      <c r="A418" s="6">
        <v>12.625</v>
      </c>
      <c r="B418" t="s">
        <v>169</v>
      </c>
    </row>
    <row r="419" spans="1:2" ht="150">
      <c r="A419" s="6">
        <v>12.625</v>
      </c>
      <c r="B419" s="2" t="s">
        <v>173</v>
      </c>
    </row>
    <row r="420" spans="1:2">
      <c r="A420" s="6">
        <v>12.625</v>
      </c>
      <c r="B420" t="s">
        <v>115</v>
      </c>
    </row>
    <row r="421" spans="1:2">
      <c r="A421" s="6">
        <v>12.695</v>
      </c>
      <c r="B421" t="s">
        <v>33</v>
      </c>
    </row>
    <row r="422" spans="1:2">
      <c r="A422" s="6">
        <v>12.695</v>
      </c>
      <c r="B422" t="s">
        <v>61</v>
      </c>
    </row>
    <row r="423" spans="1:2">
      <c r="A423" s="6">
        <v>12.847</v>
      </c>
      <c r="B423" t="s">
        <v>34</v>
      </c>
    </row>
    <row r="424" spans="1:2">
      <c r="A424" s="6">
        <v>12.847</v>
      </c>
      <c r="B424" t="s">
        <v>29</v>
      </c>
    </row>
    <row r="425" spans="1:2">
      <c r="A425" s="6">
        <v>12.847</v>
      </c>
      <c r="B425" t="s">
        <v>183</v>
      </c>
    </row>
    <row r="426" spans="1:2">
      <c r="A426" s="6">
        <v>12.847</v>
      </c>
      <c r="B426" t="s">
        <v>184</v>
      </c>
    </row>
    <row r="427" spans="1:2">
      <c r="A427" s="6">
        <v>12.847</v>
      </c>
      <c r="B427" t="s">
        <v>217</v>
      </c>
    </row>
    <row r="428" spans="1:2">
      <c r="A428" s="6">
        <v>12.847</v>
      </c>
      <c r="B428" t="s">
        <v>35</v>
      </c>
    </row>
    <row r="429" spans="1:2">
      <c r="A429" s="6">
        <v>12.847</v>
      </c>
      <c r="B429" t="s">
        <v>138</v>
      </c>
    </row>
    <row r="430" spans="1:2">
      <c r="A430" s="6">
        <v>12.847</v>
      </c>
      <c r="B430" t="s">
        <v>139</v>
      </c>
    </row>
    <row r="431" spans="1:2">
      <c r="A431" s="6">
        <v>12.847</v>
      </c>
      <c r="B431" t="s">
        <v>95</v>
      </c>
    </row>
    <row r="432" spans="1:2">
      <c r="A432" s="6">
        <v>12.847</v>
      </c>
      <c r="B432" t="s">
        <v>22</v>
      </c>
    </row>
    <row r="433" spans="1:2">
      <c r="A433" s="6">
        <v>12.847</v>
      </c>
      <c r="B433" t="s">
        <v>30</v>
      </c>
    </row>
    <row r="434" spans="1:2">
      <c r="A434" s="6">
        <v>12.847</v>
      </c>
      <c r="B434" t="s">
        <v>201</v>
      </c>
    </row>
    <row r="435" spans="1:2">
      <c r="A435" s="6">
        <v>12.847</v>
      </c>
      <c r="B435" t="s">
        <v>150</v>
      </c>
    </row>
    <row r="436" spans="1:2">
      <c r="A436" s="6">
        <v>12.847</v>
      </c>
      <c r="B436" t="s">
        <v>79</v>
      </c>
    </row>
    <row r="437" spans="1:2">
      <c r="A437" s="6">
        <v>12.847</v>
      </c>
      <c r="B437" t="s">
        <v>95</v>
      </c>
    </row>
    <row r="438" spans="1:2">
      <c r="A438" s="6">
        <v>12.847</v>
      </c>
      <c r="B438" t="s">
        <v>92</v>
      </c>
    </row>
    <row r="439" spans="1:2">
      <c r="A439" s="6">
        <v>12.847</v>
      </c>
      <c r="B439" t="s">
        <v>169</v>
      </c>
    </row>
    <row r="440" spans="1:2">
      <c r="A440" s="6">
        <v>12.847</v>
      </c>
      <c r="B440" t="s">
        <v>130</v>
      </c>
    </row>
    <row r="441" spans="1:2">
      <c r="A441" s="6">
        <v>12.847</v>
      </c>
      <c r="B441" t="s">
        <v>115</v>
      </c>
    </row>
    <row r="442" spans="1:2">
      <c r="A442" s="6">
        <v>12.866</v>
      </c>
      <c r="B442" t="s">
        <v>154</v>
      </c>
    </row>
    <row r="443" spans="1:2">
      <c r="A443" s="6">
        <v>12.867000000000001</v>
      </c>
      <c r="B443" t="s">
        <v>62</v>
      </c>
    </row>
    <row r="444" spans="1:2">
      <c r="A444" s="6">
        <v>13.018000000000001</v>
      </c>
      <c r="B444" t="s">
        <v>186</v>
      </c>
    </row>
    <row r="445" spans="1:2">
      <c r="A445" s="6">
        <v>13.018000000000001</v>
      </c>
      <c r="B445" t="s">
        <v>29</v>
      </c>
    </row>
    <row r="446" spans="1:2">
      <c r="A446" s="6">
        <v>13.018000000000001</v>
      </c>
      <c r="B446" t="s">
        <v>183</v>
      </c>
    </row>
    <row r="447" spans="1:2">
      <c r="A447" s="6">
        <v>13.018000000000001</v>
      </c>
      <c r="B447" t="s">
        <v>184</v>
      </c>
    </row>
    <row r="448" spans="1:2">
      <c r="A448" s="6">
        <v>13.018000000000001</v>
      </c>
      <c r="B448" t="s">
        <v>217</v>
      </c>
    </row>
    <row r="449" spans="1:2">
      <c r="A449" s="6">
        <v>13.018000000000001</v>
      </c>
      <c r="B449" t="s">
        <v>35</v>
      </c>
    </row>
    <row r="450" spans="1:2">
      <c r="A450" s="6">
        <v>13.019</v>
      </c>
      <c r="B450" t="s">
        <v>138</v>
      </c>
    </row>
    <row r="451" spans="1:2">
      <c r="A451" s="6">
        <v>13.019</v>
      </c>
      <c r="B451" t="s">
        <v>139</v>
      </c>
    </row>
    <row r="452" spans="1:2">
      <c r="A452" s="6">
        <v>13.019</v>
      </c>
      <c r="B452" t="s">
        <v>95</v>
      </c>
    </row>
    <row r="453" spans="1:2">
      <c r="A453" s="6">
        <v>13.019</v>
      </c>
      <c r="B453" t="s">
        <v>22</v>
      </c>
    </row>
    <row r="454" spans="1:2">
      <c r="A454" s="6">
        <v>13.019</v>
      </c>
      <c r="B454" t="s">
        <v>30</v>
      </c>
    </row>
    <row r="455" spans="1:2">
      <c r="A455" s="6">
        <v>13.019</v>
      </c>
      <c r="B455" t="s">
        <v>201</v>
      </c>
    </row>
    <row r="456" spans="1:2">
      <c r="A456" s="6">
        <v>13.019</v>
      </c>
      <c r="B456" t="s">
        <v>150</v>
      </c>
    </row>
    <row r="457" spans="1:2">
      <c r="A457" s="6">
        <v>13.019</v>
      </c>
      <c r="B457" t="s">
        <v>218</v>
      </c>
    </row>
    <row r="458" spans="1:2">
      <c r="A458" s="6">
        <v>13.019</v>
      </c>
      <c r="B458" t="s">
        <v>95</v>
      </c>
    </row>
    <row r="459" spans="1:2">
      <c r="A459" s="6">
        <v>13.019</v>
      </c>
      <c r="B459" t="s">
        <v>92</v>
      </c>
    </row>
    <row r="460" spans="1:2">
      <c r="A460" s="6">
        <v>13.019</v>
      </c>
      <c r="B460" t="s">
        <v>169</v>
      </c>
    </row>
    <row r="461" spans="1:2">
      <c r="A461" s="6">
        <v>13.019</v>
      </c>
      <c r="B461" t="s">
        <v>230</v>
      </c>
    </row>
    <row r="462" spans="1:2">
      <c r="A462" s="6">
        <v>13.019</v>
      </c>
      <c r="B462" t="s">
        <v>115</v>
      </c>
    </row>
    <row r="463" spans="1:2">
      <c r="A463" s="6">
        <v>13.039</v>
      </c>
      <c r="B463" t="s">
        <v>13</v>
      </c>
    </row>
    <row r="464" spans="1:2">
      <c r="A464" s="6">
        <v>13.04</v>
      </c>
      <c r="B464" t="s">
        <v>63</v>
      </c>
    </row>
    <row r="465" spans="1:2">
      <c r="A465" s="6">
        <v>13.192</v>
      </c>
      <c r="B465" t="s">
        <v>186</v>
      </c>
    </row>
    <row r="466" spans="1:2">
      <c r="A466" s="6">
        <v>13.192</v>
      </c>
      <c r="B466" t="s">
        <v>29</v>
      </c>
    </row>
    <row r="467" spans="1:2">
      <c r="A467" s="6">
        <v>13.192</v>
      </c>
      <c r="B467" t="s">
        <v>183</v>
      </c>
    </row>
    <row r="468" spans="1:2">
      <c r="A468" s="6">
        <v>13.192</v>
      </c>
      <c r="B468" t="s">
        <v>184</v>
      </c>
    </row>
    <row r="469" spans="1:2">
      <c r="A469" s="6">
        <v>13.192</v>
      </c>
      <c r="B469" t="s">
        <v>217</v>
      </c>
    </row>
    <row r="470" spans="1:2">
      <c r="A470" s="6">
        <v>13.192</v>
      </c>
      <c r="B470" t="s">
        <v>35</v>
      </c>
    </row>
    <row r="471" spans="1:2">
      <c r="A471" s="6">
        <v>13.192</v>
      </c>
      <c r="B471" t="s">
        <v>138</v>
      </c>
    </row>
    <row r="472" spans="1:2">
      <c r="A472" s="6">
        <v>13.192</v>
      </c>
      <c r="B472" t="s">
        <v>139</v>
      </c>
    </row>
    <row r="473" spans="1:2">
      <c r="A473" s="6">
        <v>13.192</v>
      </c>
      <c r="B473" t="s">
        <v>95</v>
      </c>
    </row>
    <row r="474" spans="1:2">
      <c r="A474" s="6">
        <v>13.192</v>
      </c>
      <c r="B474" t="s">
        <v>22</v>
      </c>
    </row>
    <row r="475" spans="1:2">
      <c r="A475" s="6">
        <v>13.192</v>
      </c>
      <c r="B475" t="s">
        <v>30</v>
      </c>
    </row>
    <row r="476" spans="1:2">
      <c r="A476" s="6">
        <v>13.192</v>
      </c>
      <c r="B476" t="s">
        <v>201</v>
      </c>
    </row>
    <row r="477" spans="1:2">
      <c r="A477" s="6">
        <v>13.192</v>
      </c>
      <c r="B477" t="s">
        <v>150</v>
      </c>
    </row>
    <row r="478" spans="1:2">
      <c r="A478" s="6">
        <v>13.192</v>
      </c>
      <c r="B478" t="s">
        <v>218</v>
      </c>
    </row>
    <row r="479" spans="1:2">
      <c r="A479" s="6">
        <v>13.192</v>
      </c>
      <c r="B479" t="s">
        <v>95</v>
      </c>
    </row>
    <row r="480" spans="1:2">
      <c r="A480" s="6">
        <v>13.192</v>
      </c>
      <c r="B480" t="s">
        <v>92</v>
      </c>
    </row>
    <row r="481" spans="1:2">
      <c r="A481" s="6">
        <v>13.192</v>
      </c>
      <c r="B481" t="s">
        <v>169</v>
      </c>
    </row>
    <row r="482" spans="1:2">
      <c r="A482" s="6">
        <v>13.192</v>
      </c>
      <c r="B482" t="s">
        <v>231</v>
      </c>
    </row>
    <row r="483" spans="1:2">
      <c r="A483" s="6">
        <v>13.192</v>
      </c>
      <c r="B483" t="s">
        <v>115</v>
      </c>
    </row>
    <row r="484" spans="1:2">
      <c r="A484" s="6">
        <v>13.212999999999999</v>
      </c>
      <c r="B484" t="s">
        <v>13</v>
      </c>
    </row>
    <row r="485" spans="1:2">
      <c r="A485" s="6">
        <v>13.212999999999999</v>
      </c>
      <c r="B485" t="s">
        <v>63</v>
      </c>
    </row>
    <row r="486" spans="1:2">
      <c r="A486" s="6">
        <v>13.366</v>
      </c>
      <c r="B486" t="s">
        <v>219</v>
      </c>
    </row>
    <row r="487" spans="1:2">
      <c r="A487" s="6">
        <v>13.366</v>
      </c>
      <c r="B487" t="s">
        <v>29</v>
      </c>
    </row>
    <row r="488" spans="1:2">
      <c r="A488" s="6">
        <v>13.366</v>
      </c>
      <c r="B488" t="s">
        <v>183</v>
      </c>
    </row>
    <row r="489" spans="1:2">
      <c r="A489" s="6">
        <v>13.366</v>
      </c>
      <c r="B489" t="s">
        <v>184</v>
      </c>
    </row>
    <row r="490" spans="1:2">
      <c r="A490" s="6">
        <v>13.366</v>
      </c>
      <c r="B490" t="s">
        <v>217</v>
      </c>
    </row>
    <row r="491" spans="1:2">
      <c r="A491" s="6">
        <v>13.366</v>
      </c>
      <c r="B491" t="s">
        <v>35</v>
      </c>
    </row>
    <row r="492" spans="1:2">
      <c r="A492" s="6">
        <v>13.366</v>
      </c>
      <c r="B492" t="s">
        <v>138</v>
      </c>
    </row>
    <row r="493" spans="1:2">
      <c r="A493" s="6">
        <v>13.366</v>
      </c>
      <c r="B493" t="s">
        <v>139</v>
      </c>
    </row>
    <row r="494" spans="1:2">
      <c r="A494" s="6">
        <v>13.367000000000001</v>
      </c>
      <c r="B494" t="s">
        <v>95</v>
      </c>
    </row>
    <row r="495" spans="1:2">
      <c r="A495" s="6">
        <v>13.367000000000001</v>
      </c>
      <c r="B495" t="s">
        <v>22</v>
      </c>
    </row>
    <row r="496" spans="1:2">
      <c r="A496" s="6">
        <v>13.367000000000001</v>
      </c>
      <c r="B496" t="s">
        <v>30</v>
      </c>
    </row>
    <row r="497" spans="1:2">
      <c r="A497" s="6">
        <v>13.367000000000001</v>
      </c>
      <c r="B497" t="s">
        <v>201</v>
      </c>
    </row>
    <row r="498" spans="1:2">
      <c r="A498" s="6">
        <v>13.367000000000001</v>
      </c>
      <c r="B498" t="s">
        <v>150</v>
      </c>
    </row>
    <row r="499" spans="1:2">
      <c r="A499" s="6">
        <v>13.367000000000001</v>
      </c>
      <c r="B499" t="s">
        <v>131</v>
      </c>
    </row>
    <row r="500" spans="1:2">
      <c r="A500" s="6">
        <v>13.367000000000001</v>
      </c>
      <c r="B500" t="s">
        <v>95</v>
      </c>
    </row>
    <row r="501" spans="1:2">
      <c r="A501" s="6">
        <v>13.367000000000001</v>
      </c>
      <c r="B501" t="s">
        <v>92</v>
      </c>
    </row>
    <row r="502" spans="1:2">
      <c r="A502" s="6">
        <v>13.367000000000001</v>
      </c>
      <c r="B502" t="s">
        <v>169</v>
      </c>
    </row>
    <row r="503" spans="1:2">
      <c r="A503" s="6">
        <v>13.367000000000001</v>
      </c>
      <c r="B503" t="s">
        <v>132</v>
      </c>
    </row>
    <row r="504" spans="1:2">
      <c r="A504" s="6">
        <v>13.367000000000001</v>
      </c>
      <c r="B504" t="s">
        <v>115</v>
      </c>
    </row>
    <row r="505" spans="1:2">
      <c r="A505" s="6">
        <v>13.441000000000001</v>
      </c>
      <c r="B505" t="s">
        <v>133</v>
      </c>
    </row>
    <row r="506" spans="1:2">
      <c r="A506" s="6">
        <v>13.441000000000001</v>
      </c>
      <c r="B506" t="s">
        <v>64</v>
      </c>
    </row>
    <row r="507" spans="1:2">
      <c r="A507" s="6">
        <v>13.593</v>
      </c>
      <c r="B507" t="s">
        <v>203</v>
      </c>
    </row>
    <row r="508" spans="1:2">
      <c r="A508" s="6">
        <v>13.593</v>
      </c>
      <c r="B508" t="s">
        <v>29</v>
      </c>
    </row>
    <row r="509" spans="1:2">
      <c r="A509" s="6">
        <v>13.593</v>
      </c>
      <c r="B509" t="s">
        <v>183</v>
      </c>
    </row>
    <row r="510" spans="1:2">
      <c r="A510" s="6">
        <v>13.593</v>
      </c>
      <c r="B510" t="s">
        <v>184</v>
      </c>
    </row>
    <row r="511" spans="1:2">
      <c r="A511" s="6">
        <v>13.593</v>
      </c>
      <c r="B511" t="s">
        <v>217</v>
      </c>
    </row>
    <row r="512" spans="1:2">
      <c r="A512" s="6">
        <v>13.593</v>
      </c>
      <c r="B512" t="s">
        <v>35</v>
      </c>
    </row>
    <row r="513" spans="1:2">
      <c r="A513" s="6">
        <v>13.593</v>
      </c>
      <c r="B513" t="s">
        <v>138</v>
      </c>
    </row>
    <row r="514" spans="1:2">
      <c r="A514" s="6">
        <v>13.593</v>
      </c>
      <c r="B514" t="s">
        <v>139</v>
      </c>
    </row>
    <row r="515" spans="1:2">
      <c r="A515" s="6">
        <v>13.593</v>
      </c>
      <c r="B515" t="s">
        <v>95</v>
      </c>
    </row>
    <row r="516" spans="1:2">
      <c r="A516" s="6">
        <v>13.593</v>
      </c>
      <c r="B516" t="s">
        <v>22</v>
      </c>
    </row>
    <row r="517" spans="1:2">
      <c r="A517" s="6">
        <v>13.593</v>
      </c>
      <c r="B517" t="s">
        <v>30</v>
      </c>
    </row>
    <row r="518" spans="1:2">
      <c r="A518" s="6">
        <v>13.593</v>
      </c>
      <c r="B518" t="s">
        <v>201</v>
      </c>
    </row>
    <row r="519" spans="1:2">
      <c r="A519" s="6">
        <v>13.593</v>
      </c>
      <c r="B519" t="s">
        <v>150</v>
      </c>
    </row>
    <row r="520" spans="1:2">
      <c r="A520" s="6">
        <v>13.593</v>
      </c>
      <c r="B520" t="s">
        <v>14</v>
      </c>
    </row>
    <row r="521" spans="1:2">
      <c r="A521" s="6">
        <v>13.593</v>
      </c>
      <c r="B521" t="s">
        <v>95</v>
      </c>
    </row>
    <row r="522" spans="1:2">
      <c r="A522" s="6">
        <v>13.593</v>
      </c>
      <c r="B522" t="s">
        <v>92</v>
      </c>
    </row>
    <row r="523" spans="1:2">
      <c r="A523" s="6">
        <v>13.593</v>
      </c>
      <c r="B523" t="s">
        <v>169</v>
      </c>
    </row>
    <row r="524" spans="1:2">
      <c r="A524" s="6">
        <v>13.593</v>
      </c>
      <c r="B524" t="s">
        <v>155</v>
      </c>
    </row>
    <row r="525" spans="1:2">
      <c r="A525" s="6">
        <v>13.593</v>
      </c>
      <c r="B525" t="s">
        <v>115</v>
      </c>
    </row>
    <row r="526" spans="1:2">
      <c r="A526" s="6">
        <v>13.675000000000001</v>
      </c>
      <c r="B526" t="s">
        <v>232</v>
      </c>
    </row>
    <row r="527" spans="1:2">
      <c r="A527" s="6">
        <v>13.675000000000001</v>
      </c>
      <c r="B527" t="s">
        <v>65</v>
      </c>
    </row>
    <row r="528" spans="1:2">
      <c r="A528" s="6">
        <v>13.827</v>
      </c>
      <c r="B528" t="s">
        <v>66</v>
      </c>
    </row>
    <row r="529" spans="1:2">
      <c r="A529" s="6">
        <v>13.827</v>
      </c>
      <c r="B529" t="s">
        <v>29</v>
      </c>
    </row>
    <row r="530" spans="1:2">
      <c r="A530" s="6">
        <v>13.827</v>
      </c>
      <c r="B530" t="s">
        <v>183</v>
      </c>
    </row>
    <row r="531" spans="1:2">
      <c r="A531" s="6">
        <v>13.827</v>
      </c>
      <c r="B531" t="s">
        <v>184</v>
      </c>
    </row>
    <row r="532" spans="1:2">
      <c r="A532" s="6">
        <v>13.827</v>
      </c>
      <c r="B532" t="s">
        <v>217</v>
      </c>
    </row>
    <row r="533" spans="1:2">
      <c r="A533" s="6">
        <v>13.827</v>
      </c>
      <c r="B533" t="s">
        <v>35</v>
      </c>
    </row>
    <row r="534" spans="1:2">
      <c r="A534" s="6">
        <v>13.827</v>
      </c>
      <c r="B534" t="s">
        <v>138</v>
      </c>
    </row>
    <row r="535" spans="1:2">
      <c r="A535" s="6">
        <v>13.827</v>
      </c>
      <c r="B535" t="s">
        <v>139</v>
      </c>
    </row>
    <row r="536" spans="1:2">
      <c r="A536" s="6">
        <v>13.827</v>
      </c>
      <c r="B536" t="s">
        <v>95</v>
      </c>
    </row>
    <row r="537" spans="1:2">
      <c r="A537" s="6">
        <v>13.827</v>
      </c>
      <c r="B537" t="s">
        <v>22</v>
      </c>
    </row>
    <row r="538" spans="1:2">
      <c r="A538" s="6">
        <v>13.827</v>
      </c>
      <c r="B538" t="s">
        <v>30</v>
      </c>
    </row>
    <row r="539" spans="1:2">
      <c r="A539" s="6">
        <v>13.827</v>
      </c>
      <c r="B539" t="s">
        <v>201</v>
      </c>
    </row>
    <row r="540" spans="1:2">
      <c r="A540" s="6">
        <v>13.827</v>
      </c>
      <c r="B540" t="s">
        <v>150</v>
      </c>
    </row>
    <row r="541" spans="1:2">
      <c r="A541" s="6">
        <v>13.827</v>
      </c>
      <c r="B541" t="s">
        <v>187</v>
      </c>
    </row>
    <row r="542" spans="1:2">
      <c r="A542" s="6">
        <v>13.827</v>
      </c>
      <c r="B542" t="s">
        <v>95</v>
      </c>
    </row>
    <row r="543" spans="1:2">
      <c r="A543" s="6">
        <v>13.827</v>
      </c>
      <c r="B543" t="s">
        <v>92</v>
      </c>
    </row>
    <row r="544" spans="1:2">
      <c r="A544" s="6">
        <v>13.827</v>
      </c>
      <c r="B544" t="s">
        <v>169</v>
      </c>
    </row>
    <row r="545" spans="1:2">
      <c r="A545" s="6">
        <v>13.827</v>
      </c>
      <c r="B545" t="s">
        <v>15</v>
      </c>
    </row>
    <row r="546" spans="1:2">
      <c r="A546" s="6">
        <v>13.827</v>
      </c>
      <c r="B546" t="s">
        <v>115</v>
      </c>
    </row>
    <row r="547" spans="1:2">
      <c r="A547" s="6">
        <v>13.845000000000001</v>
      </c>
      <c r="B547" t="s">
        <v>105</v>
      </c>
    </row>
    <row r="548" spans="1:2">
      <c r="A548" s="6">
        <v>13.845000000000001</v>
      </c>
      <c r="B548" t="s">
        <v>67</v>
      </c>
    </row>
    <row r="549" spans="1:2">
      <c r="A549" s="6">
        <v>13.846</v>
      </c>
      <c r="B549" t="s">
        <v>168</v>
      </c>
    </row>
    <row r="550" spans="1:2">
      <c r="A550" s="6">
        <v>13.846</v>
      </c>
      <c r="B550" t="s">
        <v>190</v>
      </c>
    </row>
    <row r="551" spans="1:2">
      <c r="A551" s="6">
        <v>13.846</v>
      </c>
      <c r="B551" t="s">
        <v>35</v>
      </c>
    </row>
    <row r="552" spans="1:2">
      <c r="A552" s="6">
        <v>13.846</v>
      </c>
      <c r="B552" t="s">
        <v>138</v>
      </c>
    </row>
    <row r="553" spans="1:2">
      <c r="A553" s="6">
        <v>13.846</v>
      </c>
      <c r="B553" t="s">
        <v>139</v>
      </c>
    </row>
    <row r="554" spans="1:2">
      <c r="A554" s="6">
        <v>13.846</v>
      </c>
      <c r="B554" t="s">
        <v>95</v>
      </c>
    </row>
    <row r="555" spans="1:2">
      <c r="A555" s="6">
        <v>13.847</v>
      </c>
      <c r="B555" t="s">
        <v>22</v>
      </c>
    </row>
    <row r="556" spans="1:2" ht="390">
      <c r="A556" s="6">
        <v>13.847</v>
      </c>
      <c r="B556" s="2" t="s">
        <v>220</v>
      </c>
    </row>
    <row r="557" spans="1:2">
      <c r="A557" s="6">
        <v>13.847</v>
      </c>
      <c r="B557" t="s">
        <v>115</v>
      </c>
    </row>
    <row r="558" spans="1:2">
      <c r="A558" s="6">
        <v>14.507</v>
      </c>
      <c r="B558" t="s">
        <v>156</v>
      </c>
    </row>
    <row r="559" spans="1:2">
      <c r="A559" s="6">
        <v>14.538</v>
      </c>
      <c r="B559" t="s">
        <v>168</v>
      </c>
    </row>
    <row r="560" spans="1:2">
      <c r="A560" s="6">
        <v>14.538</v>
      </c>
      <c r="B560" t="s">
        <v>29</v>
      </c>
    </row>
    <row r="561" spans="1:2">
      <c r="A561" s="6">
        <v>14.538</v>
      </c>
      <c r="B561" t="s">
        <v>183</v>
      </c>
    </row>
    <row r="562" spans="1:2">
      <c r="A562" s="6">
        <v>14.538</v>
      </c>
      <c r="B562" t="s">
        <v>184</v>
      </c>
    </row>
    <row r="563" spans="1:2">
      <c r="A563" s="6">
        <v>14.538</v>
      </c>
      <c r="B563" t="s">
        <v>217</v>
      </c>
    </row>
    <row r="564" spans="1:2">
      <c r="A564" s="6">
        <v>14.538</v>
      </c>
      <c r="B564" t="s">
        <v>35</v>
      </c>
    </row>
    <row r="565" spans="1:2">
      <c r="A565" s="6">
        <v>14.539</v>
      </c>
      <c r="B565" t="s">
        <v>138</v>
      </c>
    </row>
    <row r="566" spans="1:2">
      <c r="A566" s="6">
        <v>14.539</v>
      </c>
      <c r="B566" t="s">
        <v>139</v>
      </c>
    </row>
    <row r="567" spans="1:2">
      <c r="A567" s="6">
        <v>14.539</v>
      </c>
      <c r="B567" t="s">
        <v>95</v>
      </c>
    </row>
    <row r="568" spans="1:2">
      <c r="A568" s="6">
        <v>14.539</v>
      </c>
      <c r="B568" t="s">
        <v>22</v>
      </c>
    </row>
    <row r="569" spans="1:2">
      <c r="A569" s="6">
        <v>14.539</v>
      </c>
      <c r="B569" t="s">
        <v>30</v>
      </c>
    </row>
    <row r="570" spans="1:2">
      <c r="A570" s="6">
        <v>14.539</v>
      </c>
      <c r="B570" t="s">
        <v>201</v>
      </c>
    </row>
    <row r="571" spans="1:2">
      <c r="A571" s="6">
        <v>14.539</v>
      </c>
      <c r="B571" t="s">
        <v>150</v>
      </c>
    </row>
    <row r="572" spans="1:2">
      <c r="A572" s="6">
        <v>14.539</v>
      </c>
      <c r="B572" t="s">
        <v>91</v>
      </c>
    </row>
    <row r="573" spans="1:2">
      <c r="A573" s="6">
        <v>14.539</v>
      </c>
      <c r="B573" t="s">
        <v>95</v>
      </c>
    </row>
    <row r="574" spans="1:2">
      <c r="A574" s="6">
        <v>14.539</v>
      </c>
      <c r="B574" t="s">
        <v>92</v>
      </c>
    </row>
    <row r="575" spans="1:2">
      <c r="A575" s="6">
        <v>14.539</v>
      </c>
      <c r="B575" t="s">
        <v>169</v>
      </c>
    </row>
    <row r="576" spans="1:2" ht="405">
      <c r="A576" s="6">
        <v>14.539</v>
      </c>
      <c r="B576" s="2" t="s">
        <v>228</v>
      </c>
    </row>
    <row r="577" spans="1:2">
      <c r="A577" s="6">
        <v>14.539</v>
      </c>
      <c r="B577" t="s">
        <v>115</v>
      </c>
    </row>
    <row r="578" spans="1:2">
      <c r="A578" s="6">
        <v>14.666</v>
      </c>
      <c r="B578" t="s">
        <v>174</v>
      </c>
    </row>
    <row r="579" spans="1:2">
      <c r="A579" s="6">
        <v>14.667</v>
      </c>
      <c r="B579" t="s">
        <v>188</v>
      </c>
    </row>
    <row r="580" spans="1:2">
      <c r="A580" s="6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EDC44-722E-4C81-9FEA-25C9B926D0C0}">
  <dimension ref="A1:AK107"/>
  <sheetViews>
    <sheetView topLeftCell="A40" zoomScale="50" workbookViewId="0">
      <selection activeCell="M90" sqref="M90"/>
    </sheetView>
  </sheetViews>
  <sheetFormatPr baseColWidth="10" defaultColWidth="9.140625" defaultRowHeight="15"/>
  <sheetData>
    <row r="1" spans="1:37" ht="15.75" thickBot="1"/>
    <row r="2" spans="1:37" ht="15.75" thickBot="1">
      <c r="A2" s="94" t="s">
        <v>204</v>
      </c>
      <c r="B2" s="95"/>
      <c r="C2" s="95"/>
      <c r="D2" s="95"/>
      <c r="E2" s="95"/>
      <c r="F2" s="95"/>
      <c r="G2" s="95"/>
      <c r="H2" s="95"/>
      <c r="I2" s="95"/>
      <c r="J2" s="95"/>
      <c r="K2" s="96"/>
      <c r="N2" s="94" t="s">
        <v>46</v>
      </c>
      <c r="O2" s="95"/>
      <c r="P2" s="95"/>
      <c r="Q2" s="95"/>
      <c r="R2" s="95"/>
      <c r="S2" s="95"/>
      <c r="T2" s="95"/>
      <c r="U2" s="95"/>
      <c r="V2" s="95"/>
      <c r="W2" s="95"/>
      <c r="X2" s="96"/>
      <c r="AA2" s="94" t="s">
        <v>106</v>
      </c>
      <c r="AB2" s="95"/>
      <c r="AC2" s="95"/>
      <c r="AD2" s="95"/>
      <c r="AE2" s="95"/>
      <c r="AF2" s="95"/>
      <c r="AG2" s="95"/>
      <c r="AH2" s="95"/>
      <c r="AI2" s="95"/>
      <c r="AJ2" s="95"/>
      <c r="AK2" s="96"/>
    </row>
    <row r="28" spans="1:37" ht="15.75" thickBot="1">
      <c r="A28" s="94" t="s">
        <v>134</v>
      </c>
      <c r="B28" s="95"/>
      <c r="C28" s="95"/>
      <c r="D28" s="95"/>
      <c r="E28" s="95"/>
      <c r="F28" s="95"/>
      <c r="G28" s="95"/>
      <c r="H28" s="95"/>
      <c r="I28" s="95"/>
      <c r="J28" s="95"/>
      <c r="K28" s="96"/>
      <c r="N28" s="94" t="s">
        <v>0</v>
      </c>
      <c r="O28" s="95"/>
      <c r="P28" s="95"/>
      <c r="Q28" s="95"/>
      <c r="R28" s="95"/>
      <c r="S28" s="95"/>
      <c r="T28" s="95"/>
      <c r="U28" s="95"/>
      <c r="V28" s="95"/>
      <c r="W28" s="95"/>
      <c r="X28" s="96"/>
      <c r="AA28" s="94" t="s">
        <v>107</v>
      </c>
      <c r="AB28" s="95"/>
      <c r="AC28" s="95"/>
      <c r="AD28" s="95"/>
      <c r="AE28" s="95"/>
      <c r="AF28" s="95"/>
      <c r="AG28" s="95"/>
      <c r="AH28" s="95"/>
      <c r="AI28" s="95"/>
      <c r="AJ28" s="95"/>
      <c r="AK28" s="96"/>
    </row>
    <row r="54" spans="1:37" ht="15.75" thickBot="1">
      <c r="A54" s="94" t="s">
        <v>121</v>
      </c>
      <c r="B54" s="95"/>
      <c r="C54" s="95"/>
      <c r="D54" s="95"/>
      <c r="E54" s="95"/>
      <c r="F54" s="95"/>
      <c r="G54" s="95"/>
      <c r="H54" s="95"/>
      <c r="I54" s="95"/>
      <c r="J54" s="95"/>
      <c r="K54" s="96"/>
      <c r="N54" s="94" t="s">
        <v>234</v>
      </c>
      <c r="O54" s="95"/>
      <c r="P54" s="95"/>
      <c r="Q54" s="95"/>
      <c r="R54" s="95"/>
      <c r="S54" s="95"/>
      <c r="T54" s="95"/>
      <c r="U54" s="95"/>
      <c r="V54" s="95"/>
      <c r="W54" s="95"/>
      <c r="X54" s="96"/>
      <c r="AA54" s="94" t="s">
        <v>1</v>
      </c>
      <c r="AB54" s="95"/>
      <c r="AC54" s="95"/>
      <c r="AD54" s="95"/>
      <c r="AE54" s="95"/>
      <c r="AF54" s="95"/>
      <c r="AG54" s="95"/>
      <c r="AH54" s="95"/>
      <c r="AI54" s="95"/>
      <c r="AJ54" s="95"/>
      <c r="AK54" s="96"/>
    </row>
    <row r="80" spans="1:24" ht="15.75" thickBot="1">
      <c r="A80" s="94" t="s">
        <v>235</v>
      </c>
      <c r="B80" s="95"/>
      <c r="C80" s="95"/>
      <c r="D80" s="95"/>
      <c r="E80" s="95"/>
      <c r="F80" s="95"/>
      <c r="G80" s="95"/>
      <c r="H80" s="95"/>
      <c r="I80" s="95"/>
      <c r="J80" s="95"/>
      <c r="K80" s="96"/>
      <c r="N80" s="94" t="s">
        <v>47</v>
      </c>
      <c r="O80" s="95"/>
      <c r="P80" s="95"/>
      <c r="Q80" s="95"/>
      <c r="R80" s="95"/>
      <c r="S80" s="95"/>
      <c r="T80" s="95"/>
      <c r="U80" s="95"/>
      <c r="V80" s="95"/>
      <c r="W80" s="95"/>
      <c r="X80" s="96"/>
    </row>
    <row r="107" spans="1:37" ht="15.75" thickBot="1">
      <c r="A107" s="94" t="s">
        <v>48</v>
      </c>
      <c r="B107" s="95"/>
      <c r="C107" s="95"/>
      <c r="D107" s="95"/>
      <c r="E107" s="95"/>
      <c r="F107" s="95"/>
      <c r="G107" s="95"/>
      <c r="H107" s="95"/>
      <c r="I107" s="95"/>
      <c r="J107" s="95"/>
      <c r="K107" s="96"/>
      <c r="N107" s="94" t="s">
        <v>135</v>
      </c>
      <c r="O107" s="95"/>
      <c r="P107" s="95"/>
      <c r="Q107" s="95"/>
      <c r="R107" s="95"/>
      <c r="S107" s="95"/>
      <c r="T107" s="95"/>
      <c r="U107" s="95"/>
      <c r="V107" s="95"/>
      <c r="W107" s="95"/>
      <c r="X107" s="96"/>
      <c r="AA107" s="94" t="s">
        <v>175</v>
      </c>
      <c r="AB107" s="95"/>
      <c r="AC107" s="95"/>
      <c r="AD107" s="95"/>
      <c r="AE107" s="95"/>
      <c r="AF107" s="95"/>
      <c r="AG107" s="95"/>
      <c r="AH107" s="95"/>
      <c r="AI107" s="95"/>
      <c r="AJ107" s="95"/>
      <c r="AK107" s="96"/>
    </row>
  </sheetData>
  <mergeCells count="14">
    <mergeCell ref="A54:K54"/>
    <mergeCell ref="N54:X54"/>
    <mergeCell ref="AA54:AK54"/>
    <mergeCell ref="A80:K80"/>
    <mergeCell ref="N80:X80"/>
    <mergeCell ref="A107:K107"/>
    <mergeCell ref="N107:X107"/>
    <mergeCell ref="AA107:AK107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184A8-E2ED-48E0-B3FD-36A2855DE67D}">
  <dimension ref="A1:AK55"/>
  <sheetViews>
    <sheetView zoomScale="75" workbookViewId="0">
      <selection activeCell="M90" sqref="M90"/>
    </sheetView>
  </sheetViews>
  <sheetFormatPr baseColWidth="10" defaultColWidth="9.140625" defaultRowHeight="15"/>
  <sheetData>
    <row r="1" spans="1:37" ht="15.75" thickBot="1"/>
    <row r="2" spans="1:37" ht="15.75" thickBot="1">
      <c r="A2" s="94" t="s">
        <v>50</v>
      </c>
      <c r="B2" s="95"/>
      <c r="C2" s="95"/>
      <c r="D2" s="95"/>
      <c r="E2" s="95"/>
      <c r="F2" s="95"/>
      <c r="G2" s="95"/>
      <c r="H2" s="95"/>
      <c r="I2" s="95"/>
      <c r="J2" s="95"/>
      <c r="K2" s="96"/>
      <c r="N2" s="94" t="s">
        <v>142</v>
      </c>
      <c r="O2" s="95"/>
      <c r="P2" s="95"/>
      <c r="Q2" s="95"/>
      <c r="R2" s="95"/>
      <c r="S2" s="95"/>
      <c r="T2" s="95"/>
      <c r="U2" s="95"/>
      <c r="V2" s="95"/>
      <c r="W2" s="95"/>
      <c r="X2" s="96"/>
      <c r="AA2" s="94" t="s">
        <v>207</v>
      </c>
      <c r="AB2" s="95"/>
      <c r="AC2" s="95"/>
      <c r="AD2" s="95"/>
      <c r="AE2" s="95"/>
      <c r="AF2" s="95"/>
      <c r="AG2" s="95"/>
      <c r="AH2" s="95"/>
      <c r="AI2" s="95"/>
      <c r="AJ2" s="95"/>
      <c r="AK2" s="96"/>
    </row>
    <row r="28" spans="1:37" ht="15.75" thickBot="1">
      <c r="A28" s="94" t="s">
        <v>233</v>
      </c>
      <c r="B28" s="95"/>
      <c r="C28" s="95"/>
      <c r="D28" s="95"/>
      <c r="E28" s="95"/>
      <c r="F28" s="95"/>
      <c r="G28" s="95"/>
      <c r="H28" s="95"/>
      <c r="I28" s="95"/>
      <c r="J28" s="95"/>
      <c r="K28" s="96"/>
      <c r="N28" s="94" t="s">
        <v>123</v>
      </c>
      <c r="O28" s="95"/>
      <c r="P28" s="95"/>
      <c r="Q28" s="95"/>
      <c r="R28" s="95"/>
      <c r="S28" s="95"/>
      <c r="T28" s="95"/>
      <c r="U28" s="95"/>
      <c r="V28" s="95"/>
      <c r="W28" s="95"/>
      <c r="X28" s="96"/>
      <c r="AA28" s="94" t="s">
        <v>113</v>
      </c>
      <c r="AB28" s="95"/>
      <c r="AC28" s="95"/>
      <c r="AD28" s="95"/>
      <c r="AE28" s="95"/>
      <c r="AF28" s="95"/>
      <c r="AG28" s="95"/>
      <c r="AH28" s="95"/>
      <c r="AI28" s="95"/>
      <c r="AJ28" s="95"/>
      <c r="AK28" s="96"/>
    </row>
    <row r="55" spans="1:24" ht="15.75" thickBot="1">
      <c r="A55" s="94" t="s">
        <v>112</v>
      </c>
      <c r="B55" s="95"/>
      <c r="C55" s="95"/>
      <c r="D55" s="95"/>
      <c r="E55" s="95"/>
      <c r="F55" s="95"/>
      <c r="G55" s="95"/>
      <c r="H55" s="95"/>
      <c r="I55" s="95"/>
      <c r="J55" s="95"/>
      <c r="K55" s="96"/>
      <c r="N55" s="94" t="s">
        <v>206</v>
      </c>
      <c r="O55" s="95"/>
      <c r="P55" s="95"/>
      <c r="Q55" s="95"/>
      <c r="R55" s="95"/>
      <c r="S55" s="95"/>
      <c r="T55" s="95"/>
      <c r="U55" s="95"/>
      <c r="V55" s="95"/>
      <c r="W55" s="95"/>
      <c r="X55" s="96"/>
    </row>
  </sheetData>
  <mergeCells count="8">
    <mergeCell ref="A55:K55"/>
    <mergeCell ref="N55:X55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BF184-AF69-4F64-BE22-50A0B26F207A}">
  <dimension ref="A2:S67"/>
  <sheetViews>
    <sheetView topLeftCell="A55" zoomScale="75" workbookViewId="0">
      <selection activeCell="M90" sqref="M90"/>
    </sheetView>
  </sheetViews>
  <sheetFormatPr baseColWidth="10" defaultColWidth="9.140625" defaultRowHeight="15"/>
  <sheetData>
    <row r="2" spans="1:19">
      <c r="A2" s="97" t="s">
        <v>46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</row>
    <row r="22" spans="1:19">
      <c r="A22" s="97" t="s">
        <v>106</v>
      </c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</row>
    <row r="45" spans="1:19">
      <c r="A45" s="97" t="s">
        <v>134</v>
      </c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</row>
    <row r="67" spans="1:19">
      <c r="A67" s="97" t="s">
        <v>94</v>
      </c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</row>
  </sheetData>
  <mergeCells count="4">
    <mergeCell ref="A2:S2"/>
    <mergeCell ref="A22:S22"/>
    <mergeCell ref="A45:S45"/>
    <mergeCell ref="A67:S6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AFDF6-5DEE-48CF-BA42-F137F82A3DDE}">
  <dimension ref="A1:BH52"/>
  <sheetViews>
    <sheetView zoomScale="90" zoomScaleNormal="90" workbookViewId="0">
      <selection activeCell="T2" sqref="T2"/>
    </sheetView>
  </sheetViews>
  <sheetFormatPr baseColWidth="10" defaultRowHeight="15"/>
  <cols>
    <col min="2" max="2" width="15.28515625" bestFit="1" customWidth="1"/>
    <col min="34" max="34" width="13.140625" bestFit="1" customWidth="1"/>
    <col min="35" max="35" width="13.28515625" bestFit="1" customWidth="1"/>
    <col min="36" max="36" width="10" bestFit="1" customWidth="1"/>
    <col min="37" max="37" width="10.28515625" bestFit="1" customWidth="1"/>
    <col min="38" max="38" width="10" bestFit="1" customWidth="1"/>
  </cols>
  <sheetData>
    <row r="1" spans="1:59" ht="30.75" thickBot="1">
      <c r="A1" s="99" t="s">
        <v>328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</row>
    <row r="2" spans="1:59" ht="79.5" thickBot="1">
      <c r="A2" s="36" t="s">
        <v>329</v>
      </c>
      <c r="B2" s="35" t="s">
        <v>330</v>
      </c>
      <c r="C2" s="35" t="s">
        <v>331</v>
      </c>
      <c r="D2" s="35" t="s">
        <v>332</v>
      </c>
      <c r="E2" s="35" t="s">
        <v>333</v>
      </c>
      <c r="F2" s="35" t="s">
        <v>50</v>
      </c>
      <c r="G2" s="35" t="s">
        <v>334</v>
      </c>
      <c r="H2" s="35" t="s">
        <v>335</v>
      </c>
      <c r="I2" s="35" t="s">
        <v>336</v>
      </c>
      <c r="J2" s="35" t="s">
        <v>337</v>
      </c>
      <c r="K2" s="35" t="s">
        <v>338</v>
      </c>
      <c r="L2" s="35" t="s">
        <v>339</v>
      </c>
      <c r="M2" s="35" t="s">
        <v>144</v>
      </c>
      <c r="N2" s="35" t="s">
        <v>340</v>
      </c>
      <c r="O2" s="35" t="s">
        <v>341</v>
      </c>
      <c r="P2" s="110" t="s">
        <v>342</v>
      </c>
      <c r="Q2" s="111"/>
      <c r="R2" s="112"/>
      <c r="S2" s="32"/>
      <c r="T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5" t="s">
        <v>343</v>
      </c>
      <c r="AI2" s="35" t="s">
        <v>329</v>
      </c>
      <c r="AJ2" s="35" t="s">
        <v>344</v>
      </c>
      <c r="AK2" s="35" t="s">
        <v>345</v>
      </c>
      <c r="AL2" s="35" t="s">
        <v>346</v>
      </c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</row>
    <row r="3" spans="1:59" ht="33.75" thickBot="1">
      <c r="A3" s="47" t="s">
        <v>347</v>
      </c>
      <c r="B3" s="72">
        <v>45712</v>
      </c>
      <c r="C3" s="74" t="s">
        <v>363</v>
      </c>
      <c r="D3" s="74" t="s">
        <v>364</v>
      </c>
      <c r="E3" s="73"/>
      <c r="F3" s="48">
        <v>330</v>
      </c>
      <c r="G3" s="150">
        <v>-75.895767000000006</v>
      </c>
      <c r="H3" s="150">
        <v>-11.161123999999999</v>
      </c>
      <c r="I3" s="150">
        <v>7.5650029999999999</v>
      </c>
      <c r="J3" s="150">
        <v>2</v>
      </c>
      <c r="K3" s="150">
        <v>1</v>
      </c>
      <c r="L3" s="150">
        <v>9.3440449999999995</v>
      </c>
      <c r="M3" s="150">
        <v>20.112103000000001</v>
      </c>
      <c r="N3" s="150">
        <v>21.318073999999999</v>
      </c>
      <c r="O3" s="37"/>
      <c r="P3" s="107" t="s">
        <v>348</v>
      </c>
      <c r="Q3" s="108"/>
      <c r="R3" s="109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4" t="s">
        <v>349</v>
      </c>
      <c r="AI3" s="46" t="s">
        <v>347</v>
      </c>
      <c r="AJ3" s="34">
        <v>17</v>
      </c>
      <c r="AK3" s="34"/>
      <c r="AL3" s="34">
        <v>17</v>
      </c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</row>
    <row r="4" spans="1:59" ht="29.25" thickBot="1">
      <c r="A4" s="47" t="s">
        <v>350</v>
      </c>
      <c r="B4" s="72">
        <v>45712</v>
      </c>
      <c r="C4" s="74" t="s">
        <v>363</v>
      </c>
      <c r="D4" s="74" t="s">
        <v>364</v>
      </c>
      <c r="E4" s="73"/>
      <c r="F4" s="48">
        <v>331</v>
      </c>
      <c r="G4" s="150">
        <v>-64.546777000000006</v>
      </c>
      <c r="H4" s="150">
        <v>-10.433733</v>
      </c>
      <c r="I4" s="150">
        <v>18.440026</v>
      </c>
      <c r="J4" s="150">
        <v>2</v>
      </c>
      <c r="K4" s="150">
        <v>1</v>
      </c>
      <c r="L4" s="150">
        <v>8.3082030000000007</v>
      </c>
      <c r="M4" s="150">
        <v>25.00122</v>
      </c>
      <c r="N4" s="150">
        <v>18.768187000000001</v>
      </c>
      <c r="O4" s="37"/>
      <c r="P4" s="107" t="s">
        <v>348</v>
      </c>
      <c r="Q4" s="108"/>
      <c r="R4" s="109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4" t="s">
        <v>349</v>
      </c>
      <c r="AI4" s="46" t="s">
        <v>350</v>
      </c>
      <c r="AJ4" s="34">
        <v>18</v>
      </c>
      <c r="AK4" s="34"/>
      <c r="AL4" s="34">
        <v>18</v>
      </c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</row>
    <row r="5" spans="1:59" ht="28.5">
      <c r="A5" s="47" t="s">
        <v>351</v>
      </c>
      <c r="B5" s="72">
        <v>45712</v>
      </c>
      <c r="C5" s="74" t="s">
        <v>363</v>
      </c>
      <c r="D5" s="74" t="s">
        <v>364</v>
      </c>
      <c r="E5" s="73"/>
      <c r="F5" s="48">
        <v>332</v>
      </c>
      <c r="G5" s="150">
        <v>-79.406986000000003</v>
      </c>
      <c r="H5" s="150">
        <v>-13.0124</v>
      </c>
      <c r="I5" s="150">
        <v>1.273817</v>
      </c>
      <c r="J5" s="150">
        <v>1</v>
      </c>
      <c r="K5" s="150">
        <v>1</v>
      </c>
      <c r="L5" s="150">
        <v>9.2630359999999996</v>
      </c>
      <c r="M5" s="150">
        <v>21.584</v>
      </c>
      <c r="N5" s="150">
        <v>26.073529000000001</v>
      </c>
      <c r="O5" s="37"/>
      <c r="P5" s="107" t="s">
        <v>348</v>
      </c>
      <c r="Q5" s="108"/>
      <c r="R5" s="109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4" t="s">
        <v>349</v>
      </c>
      <c r="AI5" s="46" t="s">
        <v>351</v>
      </c>
      <c r="AJ5" s="34">
        <v>19</v>
      </c>
      <c r="AK5" s="34"/>
      <c r="AL5" s="34">
        <v>19</v>
      </c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</row>
    <row r="6" spans="1:59" ht="20.25">
      <c r="A6" s="63"/>
      <c r="B6" s="64"/>
      <c r="C6" s="65"/>
      <c r="D6" s="65"/>
      <c r="E6" s="66"/>
      <c r="F6" s="67"/>
      <c r="G6" s="68"/>
      <c r="H6" s="68"/>
      <c r="I6" s="68"/>
      <c r="J6" s="68"/>
      <c r="K6" s="68"/>
      <c r="L6" s="68"/>
      <c r="M6" s="68"/>
      <c r="N6" s="68"/>
      <c r="O6" s="66"/>
      <c r="P6" s="66"/>
      <c r="Q6" s="66"/>
      <c r="R6" s="66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69"/>
      <c r="AI6" s="69"/>
      <c r="AJ6" s="69"/>
      <c r="AK6" s="69"/>
      <c r="AL6" s="69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</row>
    <row r="7" spans="1:59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</row>
    <row r="8" spans="1:59" ht="15.75" thickBot="1">
      <c r="A8" s="120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</row>
    <row r="9" spans="1:59" ht="18.75" thickBot="1">
      <c r="A9" s="104" t="s">
        <v>352</v>
      </c>
      <c r="B9" s="105"/>
      <c r="C9" s="105"/>
      <c r="D9" s="105"/>
      <c r="E9" s="105"/>
      <c r="F9" s="105"/>
      <c r="G9" s="106"/>
      <c r="H9" s="39"/>
      <c r="I9" s="117" t="s">
        <v>353</v>
      </c>
      <c r="J9" s="118"/>
      <c r="K9" s="118"/>
      <c r="L9" s="118"/>
      <c r="M9" s="118"/>
      <c r="N9" s="118"/>
      <c r="O9" s="119"/>
      <c r="Q9" s="101" t="s">
        <v>354</v>
      </c>
      <c r="R9" s="102"/>
      <c r="S9" s="102"/>
      <c r="T9" s="102"/>
      <c r="U9" s="102"/>
      <c r="V9" s="102"/>
      <c r="W9" s="103"/>
      <c r="X9" s="61"/>
      <c r="Y9" s="101" t="s">
        <v>355</v>
      </c>
      <c r="Z9" s="102"/>
      <c r="AA9" s="102"/>
      <c r="AB9" s="102"/>
      <c r="AC9" s="102"/>
      <c r="AD9" s="102"/>
      <c r="AE9" s="102"/>
      <c r="AF9" s="102"/>
      <c r="AG9" s="102"/>
      <c r="AH9" s="102"/>
      <c r="AI9" s="103"/>
      <c r="AJ9" s="101" t="s">
        <v>356</v>
      </c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3"/>
      <c r="AV9" s="101" t="s">
        <v>357</v>
      </c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3"/>
    </row>
    <row r="10" spans="1:59">
      <c r="B10" s="50"/>
      <c r="C10" s="50"/>
      <c r="D10" s="50"/>
      <c r="E10" s="50"/>
      <c r="F10" s="50"/>
      <c r="G10" s="51"/>
      <c r="H10" s="40"/>
      <c r="I10" s="56"/>
      <c r="J10" s="50"/>
      <c r="K10" s="50"/>
      <c r="L10" s="50"/>
      <c r="M10" s="50"/>
      <c r="N10" s="50"/>
      <c r="O10" s="51"/>
      <c r="P10" s="49"/>
      <c r="R10" s="50"/>
      <c r="S10" s="50"/>
      <c r="T10" s="50"/>
      <c r="U10" s="50"/>
      <c r="V10" s="50"/>
      <c r="W10" s="58"/>
      <c r="X10" s="32"/>
      <c r="Y10" s="49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49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1"/>
      <c r="AV10" s="49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1"/>
    </row>
    <row r="11" spans="1:59">
      <c r="A11" s="52"/>
      <c r="B11" s="41"/>
      <c r="C11" s="41"/>
      <c r="D11" s="41"/>
      <c r="E11" s="41"/>
      <c r="F11" s="41"/>
      <c r="G11" s="53"/>
      <c r="H11" s="42"/>
      <c r="I11" s="52"/>
      <c r="J11" s="41"/>
      <c r="K11" s="41"/>
      <c r="L11" s="41"/>
      <c r="M11" s="41"/>
      <c r="N11" s="41"/>
      <c r="O11" s="53"/>
      <c r="P11" s="52"/>
      <c r="R11" s="41"/>
      <c r="S11" s="41"/>
      <c r="T11" s="41"/>
      <c r="U11" s="41"/>
      <c r="V11" s="41"/>
      <c r="W11" s="59"/>
      <c r="X11" s="32"/>
      <c r="Y11" s="52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52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53"/>
      <c r="AV11" s="52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53"/>
    </row>
    <row r="12" spans="1:59">
      <c r="A12" s="52"/>
      <c r="B12" s="41"/>
      <c r="C12" s="41"/>
      <c r="D12" s="41"/>
      <c r="E12" s="41"/>
      <c r="F12" s="41"/>
      <c r="G12" s="53"/>
      <c r="H12" s="42"/>
      <c r="I12" s="52"/>
      <c r="J12" s="41"/>
      <c r="K12" s="41"/>
      <c r="L12" s="41"/>
      <c r="M12" s="41"/>
      <c r="N12" s="41"/>
      <c r="O12" s="53"/>
      <c r="P12" s="52"/>
      <c r="Q12" s="52"/>
      <c r="R12" s="41"/>
      <c r="S12" s="41"/>
      <c r="T12" s="41"/>
      <c r="U12" s="41"/>
      <c r="V12" s="41"/>
      <c r="W12" s="59"/>
      <c r="X12" s="32"/>
      <c r="Y12" s="52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52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53"/>
      <c r="AV12" s="52"/>
      <c r="AX12" s="41"/>
      <c r="AY12" s="41"/>
      <c r="AZ12" s="41"/>
      <c r="BA12" s="41"/>
      <c r="BB12" s="41"/>
      <c r="BC12" s="41"/>
      <c r="BD12" s="41"/>
      <c r="BE12" s="41"/>
      <c r="BF12" s="41"/>
      <c r="BG12" s="53"/>
    </row>
    <row r="13" spans="1:59">
      <c r="A13" s="52"/>
      <c r="B13" s="41"/>
      <c r="C13" s="41"/>
      <c r="D13" s="41"/>
      <c r="E13" s="41"/>
      <c r="F13" s="41"/>
      <c r="G13" s="53"/>
      <c r="H13" s="42"/>
      <c r="I13" s="52"/>
      <c r="J13" s="41"/>
      <c r="K13" s="41"/>
      <c r="L13" s="41"/>
      <c r="M13" s="41"/>
      <c r="N13" s="41"/>
      <c r="O13" s="53"/>
      <c r="P13" s="52"/>
      <c r="Q13" s="52"/>
      <c r="R13" s="41"/>
      <c r="S13" s="41"/>
      <c r="T13" s="41"/>
      <c r="U13" s="41"/>
      <c r="V13" s="41"/>
      <c r="W13" s="59"/>
      <c r="X13" s="32"/>
      <c r="Y13" s="52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52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53"/>
      <c r="AV13" s="52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53"/>
    </row>
    <row r="14" spans="1:59">
      <c r="A14" s="52"/>
      <c r="B14" s="41"/>
      <c r="C14" s="41"/>
      <c r="D14" s="41"/>
      <c r="E14" s="41"/>
      <c r="F14" s="41"/>
      <c r="G14" s="53"/>
      <c r="H14" s="42"/>
      <c r="I14" s="52"/>
      <c r="J14" s="41"/>
      <c r="L14" s="41"/>
      <c r="M14" s="41"/>
      <c r="N14" s="41"/>
      <c r="O14" s="53"/>
      <c r="P14" s="52"/>
      <c r="Q14" s="52"/>
      <c r="R14" s="41"/>
      <c r="S14" s="41"/>
      <c r="T14" s="41"/>
      <c r="U14" s="41"/>
      <c r="V14" s="41"/>
      <c r="W14" s="59"/>
      <c r="X14" s="32"/>
      <c r="Y14" s="52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52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53"/>
      <c r="AV14" s="52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53"/>
    </row>
    <row r="15" spans="1:59">
      <c r="A15" s="52"/>
      <c r="B15" s="41"/>
      <c r="C15" s="41"/>
      <c r="D15" s="41"/>
      <c r="E15" s="41"/>
      <c r="F15" s="41"/>
      <c r="G15" s="53"/>
      <c r="H15" s="42"/>
      <c r="I15" s="52"/>
      <c r="J15" s="41"/>
      <c r="K15" s="41"/>
      <c r="L15" s="41"/>
      <c r="M15" s="41"/>
      <c r="N15" s="41"/>
      <c r="O15" s="53"/>
      <c r="P15" s="52"/>
      <c r="Q15" s="52"/>
      <c r="R15" s="41"/>
      <c r="S15" s="41"/>
      <c r="T15" s="41"/>
      <c r="U15" s="41"/>
      <c r="V15" s="41"/>
      <c r="W15" s="59"/>
      <c r="X15" s="32"/>
      <c r="Y15" s="52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52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53"/>
      <c r="AV15" s="52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53"/>
    </row>
    <row r="16" spans="1:59">
      <c r="A16" s="52"/>
      <c r="B16" s="41"/>
      <c r="C16" s="41"/>
      <c r="D16" s="41"/>
      <c r="E16" s="41"/>
      <c r="F16" s="41"/>
      <c r="G16" s="53"/>
      <c r="H16" s="42"/>
      <c r="I16" s="52"/>
      <c r="J16" s="41"/>
      <c r="K16" s="41"/>
      <c r="L16" s="41"/>
      <c r="M16" s="41"/>
      <c r="N16" s="41"/>
      <c r="O16" s="53"/>
      <c r="P16" s="52"/>
      <c r="Q16" s="52"/>
      <c r="R16" s="41"/>
      <c r="S16" s="41"/>
      <c r="T16" s="41"/>
      <c r="U16" s="41"/>
      <c r="V16" s="41"/>
      <c r="W16" s="59"/>
      <c r="X16" s="32"/>
      <c r="Y16" s="52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52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53"/>
      <c r="AV16" s="52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53"/>
    </row>
    <row r="17" spans="1:60">
      <c r="A17" s="52"/>
      <c r="B17" s="41"/>
      <c r="C17" s="41"/>
      <c r="D17" s="41"/>
      <c r="E17" s="41"/>
      <c r="F17" s="41"/>
      <c r="G17" s="53"/>
      <c r="H17" s="42"/>
      <c r="I17" s="52"/>
      <c r="J17" s="41"/>
      <c r="K17" s="41"/>
      <c r="L17" s="41"/>
      <c r="M17" s="41"/>
      <c r="N17" s="41"/>
      <c r="O17" s="53"/>
      <c r="P17" s="52"/>
      <c r="Q17" s="52"/>
      <c r="R17" s="41"/>
      <c r="S17" s="41"/>
      <c r="T17" s="41"/>
      <c r="U17" s="41"/>
      <c r="V17" s="41"/>
      <c r="W17" s="59"/>
      <c r="X17" s="32"/>
      <c r="Y17" s="52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52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53"/>
      <c r="AV17" s="52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53"/>
      <c r="BH17" s="32"/>
    </row>
    <row r="18" spans="1:60">
      <c r="A18" s="52"/>
      <c r="B18" s="41"/>
      <c r="C18" s="41"/>
      <c r="D18" s="41"/>
      <c r="E18" s="41"/>
      <c r="F18" s="41"/>
      <c r="G18" s="53"/>
      <c r="H18" s="42"/>
      <c r="I18" s="52"/>
      <c r="J18" s="41"/>
      <c r="K18" s="41"/>
      <c r="L18" s="41"/>
      <c r="M18" s="41"/>
      <c r="N18" s="41"/>
      <c r="O18" s="53"/>
      <c r="P18" s="52"/>
      <c r="Q18" s="52"/>
      <c r="R18" s="41"/>
      <c r="S18" s="41"/>
      <c r="T18" s="41"/>
      <c r="U18" s="41"/>
      <c r="V18" s="41"/>
      <c r="W18" s="59"/>
      <c r="X18" s="32"/>
      <c r="Y18" s="52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52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53"/>
      <c r="AV18" s="52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53"/>
      <c r="BH18" s="32"/>
    </row>
    <row r="19" spans="1:60">
      <c r="A19" s="52"/>
      <c r="B19" s="41"/>
      <c r="C19" s="41"/>
      <c r="D19" s="41"/>
      <c r="E19" s="41"/>
      <c r="F19" s="41"/>
      <c r="G19" s="53"/>
      <c r="H19" s="42"/>
      <c r="I19" s="52"/>
      <c r="J19" s="41"/>
      <c r="K19" s="41"/>
      <c r="L19" s="41"/>
      <c r="M19" s="41"/>
      <c r="N19" s="41"/>
      <c r="O19" s="53"/>
      <c r="P19" s="52"/>
      <c r="Q19" s="52"/>
      <c r="R19" s="41"/>
      <c r="S19" s="41"/>
      <c r="T19" s="41"/>
      <c r="U19" s="41"/>
      <c r="V19" s="41"/>
      <c r="W19" s="59"/>
      <c r="X19" s="32"/>
      <c r="Y19" s="52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52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53"/>
      <c r="AV19" s="52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53"/>
      <c r="BH19" s="32"/>
    </row>
    <row r="20" spans="1:60">
      <c r="A20" s="52"/>
      <c r="B20" s="41"/>
      <c r="C20" s="41"/>
      <c r="D20" s="41"/>
      <c r="E20" s="41"/>
      <c r="F20" s="41"/>
      <c r="G20" s="53"/>
      <c r="H20" s="42"/>
      <c r="I20" s="52"/>
      <c r="J20" s="41"/>
      <c r="K20" s="41"/>
      <c r="L20" s="41"/>
      <c r="M20" s="41"/>
      <c r="N20" s="41"/>
      <c r="O20" s="53"/>
      <c r="P20" s="52"/>
      <c r="Q20" s="52"/>
      <c r="R20" s="41"/>
      <c r="S20" s="41"/>
      <c r="T20" s="41"/>
      <c r="U20" s="41"/>
      <c r="V20" s="41"/>
      <c r="W20" s="59"/>
      <c r="X20" s="32"/>
      <c r="Y20" s="52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52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53"/>
      <c r="AV20" s="52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53"/>
      <c r="BH20" s="32"/>
    </row>
    <row r="21" spans="1:60">
      <c r="A21" s="52"/>
      <c r="B21" s="41"/>
      <c r="C21" s="41"/>
      <c r="D21" s="41"/>
      <c r="E21" s="41"/>
      <c r="F21" s="41"/>
      <c r="G21" s="53"/>
      <c r="H21" s="42"/>
      <c r="I21" s="52"/>
      <c r="J21" s="41"/>
      <c r="K21" s="41"/>
      <c r="L21" s="41"/>
      <c r="M21" s="41"/>
      <c r="N21" s="41"/>
      <c r="O21" s="53"/>
      <c r="P21" s="52"/>
      <c r="Q21" s="52"/>
      <c r="R21" s="41"/>
      <c r="S21" s="41"/>
      <c r="T21" s="41"/>
      <c r="U21" s="41"/>
      <c r="V21" s="41"/>
      <c r="W21" s="59"/>
      <c r="X21" s="32"/>
      <c r="Y21" s="52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52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53"/>
      <c r="AV21" s="52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53"/>
      <c r="BH21" s="32"/>
    </row>
    <row r="22" spans="1:60">
      <c r="A22" s="52"/>
      <c r="B22" s="41"/>
      <c r="C22" s="41"/>
      <c r="D22" s="41"/>
      <c r="E22" s="41"/>
      <c r="F22" s="41"/>
      <c r="G22" s="53"/>
      <c r="H22" s="42"/>
      <c r="I22" s="52"/>
      <c r="J22" s="41"/>
      <c r="K22" s="41"/>
      <c r="L22" s="41"/>
      <c r="M22" s="41"/>
      <c r="N22" s="41"/>
      <c r="O22" s="53"/>
      <c r="P22" s="52"/>
      <c r="Q22" s="52"/>
      <c r="R22" s="41"/>
      <c r="S22" s="41"/>
      <c r="T22" s="41"/>
      <c r="U22" s="41"/>
      <c r="V22" s="41"/>
      <c r="W22" s="59"/>
      <c r="X22" s="32"/>
      <c r="Y22" s="52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52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53"/>
      <c r="AV22" s="52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53"/>
      <c r="BH22" s="32"/>
    </row>
    <row r="23" spans="1:60">
      <c r="A23" s="52"/>
      <c r="B23" s="41"/>
      <c r="C23" s="41"/>
      <c r="D23" s="41"/>
      <c r="E23" s="41"/>
      <c r="F23" s="41"/>
      <c r="G23" s="53"/>
      <c r="H23" s="42"/>
      <c r="I23" s="52"/>
      <c r="J23" s="41"/>
      <c r="K23" s="41"/>
      <c r="L23" s="41"/>
      <c r="M23" s="41"/>
      <c r="N23" s="41"/>
      <c r="O23" s="53"/>
      <c r="P23" s="52"/>
      <c r="Q23" s="52"/>
      <c r="R23" s="41"/>
      <c r="S23" s="41"/>
      <c r="T23" s="41"/>
      <c r="U23" s="41"/>
      <c r="V23" s="41"/>
      <c r="W23" s="59"/>
      <c r="X23" s="32"/>
      <c r="Y23" s="52"/>
      <c r="Z23" s="41"/>
      <c r="AA23" s="41"/>
      <c r="AB23" s="41"/>
      <c r="AD23" s="41"/>
      <c r="AE23" s="41"/>
      <c r="AF23" s="41"/>
      <c r="AG23" s="41"/>
      <c r="AH23" s="41"/>
      <c r="AI23" s="41"/>
      <c r="AJ23" s="52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53"/>
      <c r="AV23" s="52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53"/>
      <c r="BH23" s="32"/>
    </row>
    <row r="24" spans="1:60">
      <c r="A24" s="52"/>
      <c r="B24" s="41"/>
      <c r="C24" s="41"/>
      <c r="D24" s="41"/>
      <c r="E24" s="41"/>
      <c r="F24" s="41"/>
      <c r="G24" s="53"/>
      <c r="H24" s="42"/>
      <c r="I24" s="52"/>
      <c r="J24" s="41"/>
      <c r="K24" s="41"/>
      <c r="L24" s="41"/>
      <c r="M24" s="41"/>
      <c r="N24" s="41"/>
      <c r="O24" s="53"/>
      <c r="P24" s="52"/>
      <c r="Q24" s="52"/>
      <c r="R24" s="41"/>
      <c r="S24" s="41"/>
      <c r="T24" s="41"/>
      <c r="U24" s="41"/>
      <c r="V24" s="41"/>
      <c r="W24" s="59"/>
      <c r="X24" s="32"/>
      <c r="Y24" s="52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52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53"/>
      <c r="AV24" s="52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53"/>
      <c r="BH24" s="32"/>
    </row>
    <row r="25" spans="1:60">
      <c r="A25" s="52"/>
      <c r="B25" s="41"/>
      <c r="C25" s="41"/>
      <c r="D25" s="41"/>
      <c r="E25" s="41"/>
      <c r="F25" s="41"/>
      <c r="G25" s="53"/>
      <c r="H25" s="42"/>
      <c r="I25" s="52"/>
      <c r="J25" s="41"/>
      <c r="K25" s="41"/>
      <c r="L25" s="41"/>
      <c r="M25" s="41"/>
      <c r="N25" s="41"/>
      <c r="O25" s="53"/>
      <c r="P25" s="52"/>
      <c r="Q25" s="52"/>
      <c r="R25" s="41"/>
      <c r="S25" s="41"/>
      <c r="T25" s="41"/>
      <c r="U25" s="41"/>
      <c r="V25" s="41"/>
      <c r="W25" s="59"/>
      <c r="X25" s="32"/>
      <c r="Y25" s="52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52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53"/>
      <c r="AV25" s="52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53"/>
      <c r="BH25" s="32"/>
    </row>
    <row r="26" spans="1:60">
      <c r="A26" s="52"/>
      <c r="B26" s="41"/>
      <c r="C26" s="41"/>
      <c r="D26" s="41"/>
      <c r="E26" s="41"/>
      <c r="F26" s="41"/>
      <c r="G26" s="53"/>
      <c r="H26" s="42"/>
      <c r="I26" s="52"/>
      <c r="J26" s="41"/>
      <c r="K26" s="41"/>
      <c r="L26" s="41"/>
      <c r="M26" s="41"/>
      <c r="N26" s="41"/>
      <c r="O26" s="53"/>
      <c r="P26" s="52"/>
      <c r="Q26" s="52"/>
      <c r="R26" s="41"/>
      <c r="S26" s="41"/>
      <c r="T26" s="41"/>
      <c r="U26" s="41"/>
      <c r="V26" s="41"/>
      <c r="W26" s="59"/>
      <c r="X26" s="32"/>
      <c r="Y26" s="52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52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53"/>
      <c r="AV26" s="52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53"/>
      <c r="BH26" s="32"/>
    </row>
    <row r="27" spans="1:60" ht="15.75" thickBot="1">
      <c r="A27" s="54"/>
      <c r="B27" s="44"/>
      <c r="C27" s="44"/>
      <c r="D27" s="44"/>
      <c r="E27" s="44"/>
      <c r="F27" s="44"/>
      <c r="G27" s="55"/>
      <c r="H27" s="43"/>
      <c r="I27" s="54"/>
      <c r="J27" s="44"/>
      <c r="K27" s="44"/>
      <c r="L27" s="44"/>
      <c r="M27" s="44"/>
      <c r="N27" s="44"/>
      <c r="O27" s="55"/>
      <c r="P27" s="54"/>
      <c r="Q27" s="54"/>
      <c r="R27" s="44"/>
      <c r="S27" s="44"/>
      <c r="T27" s="44"/>
      <c r="U27" s="44"/>
      <c r="V27" s="44"/>
      <c r="W27" s="60"/>
      <c r="X27" s="32"/>
      <c r="Y27" s="5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5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55"/>
      <c r="AV27" s="5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55"/>
      <c r="BH27" s="32"/>
    </row>
    <row r="28" spans="1:60" ht="18.75" thickBot="1">
      <c r="A28" s="113"/>
      <c r="B28" s="114"/>
      <c r="C28" s="114"/>
      <c r="D28" s="114"/>
      <c r="E28" s="114"/>
      <c r="F28" s="114"/>
      <c r="G28" s="114"/>
      <c r="H28" s="114"/>
      <c r="I28" s="115"/>
      <c r="J28" s="115"/>
      <c r="K28" s="115"/>
      <c r="L28" s="115"/>
      <c r="M28" s="115"/>
      <c r="N28" s="115"/>
      <c r="O28" s="115"/>
      <c r="P28" s="114"/>
      <c r="Q28" s="115"/>
      <c r="R28" s="115"/>
      <c r="S28" s="115"/>
      <c r="T28" s="116"/>
      <c r="U28" s="57"/>
      <c r="V28" s="57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</row>
    <row r="29" spans="1:60" ht="18.75" thickBot="1">
      <c r="A29" s="104" t="s">
        <v>358</v>
      </c>
      <c r="B29" s="105"/>
      <c r="C29" s="105"/>
      <c r="D29" s="105"/>
      <c r="E29" s="105"/>
      <c r="F29" s="105"/>
      <c r="G29" s="106"/>
      <c r="H29" s="39"/>
      <c r="I29" s="117" t="s">
        <v>359</v>
      </c>
      <c r="J29" s="118"/>
      <c r="K29" s="118"/>
      <c r="L29" s="118"/>
      <c r="M29" s="118"/>
      <c r="N29" s="118"/>
      <c r="O29" s="119"/>
      <c r="Q29" s="101" t="s">
        <v>360</v>
      </c>
      <c r="R29" s="102"/>
      <c r="S29" s="102"/>
      <c r="T29" s="102"/>
      <c r="U29" s="102"/>
      <c r="V29" s="102"/>
      <c r="W29" s="103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</row>
    <row r="30" spans="1:60">
      <c r="B30" s="50"/>
      <c r="C30" s="50"/>
      <c r="D30" s="50"/>
      <c r="E30" s="50"/>
      <c r="F30" s="50"/>
      <c r="G30" s="51"/>
      <c r="H30" s="40"/>
      <c r="J30" s="50"/>
      <c r="K30" s="50"/>
      <c r="L30" s="50"/>
      <c r="M30" s="50"/>
      <c r="N30" s="50"/>
      <c r="O30" s="51"/>
      <c r="P30" s="49"/>
      <c r="R30" s="50"/>
      <c r="S30" s="50"/>
      <c r="T30" s="50"/>
      <c r="U30" s="50"/>
      <c r="V30" s="50"/>
      <c r="W30" s="5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</row>
    <row r="31" spans="1:60">
      <c r="A31" s="52"/>
      <c r="B31" s="41"/>
      <c r="C31" s="41"/>
      <c r="D31" s="41"/>
      <c r="E31" s="41"/>
      <c r="F31" s="41"/>
      <c r="G31" s="53"/>
      <c r="H31" s="42"/>
      <c r="I31" s="52"/>
      <c r="J31" s="41"/>
      <c r="K31" s="41"/>
      <c r="L31" s="41"/>
      <c r="M31" s="41"/>
      <c r="N31" s="41"/>
      <c r="O31" s="53"/>
      <c r="P31" s="52"/>
      <c r="R31" s="41"/>
      <c r="S31" s="41"/>
      <c r="T31" s="41"/>
      <c r="U31" s="41"/>
      <c r="V31" s="41"/>
      <c r="W31" s="59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</row>
    <row r="32" spans="1:60" ht="15.75">
      <c r="A32" s="52"/>
      <c r="B32" s="41"/>
      <c r="C32" s="41"/>
      <c r="D32" s="41"/>
      <c r="E32" s="41"/>
      <c r="F32" s="41"/>
      <c r="G32" s="53"/>
      <c r="H32" s="42"/>
      <c r="I32" s="52"/>
      <c r="J32" s="41"/>
      <c r="K32" s="41"/>
      <c r="L32" s="41"/>
      <c r="M32" s="41"/>
      <c r="N32" s="41"/>
      <c r="O32" s="53"/>
      <c r="P32" s="52"/>
      <c r="Q32" s="52"/>
      <c r="R32" s="41"/>
      <c r="S32" s="41"/>
      <c r="T32" s="41"/>
      <c r="U32" s="41"/>
      <c r="V32" s="41"/>
      <c r="W32" s="59"/>
      <c r="X32" s="33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3"/>
    </row>
    <row r="33" spans="1:59" ht="15.75">
      <c r="A33" s="52"/>
      <c r="B33" s="41"/>
      <c r="C33" s="41"/>
      <c r="D33" s="41"/>
      <c r="E33" s="41"/>
      <c r="F33" s="41"/>
      <c r="G33" s="53"/>
      <c r="H33" s="42"/>
      <c r="I33" s="52"/>
      <c r="J33" s="41"/>
      <c r="K33" s="41"/>
      <c r="L33" s="41"/>
      <c r="M33" s="41"/>
      <c r="N33" s="41"/>
      <c r="O33" s="53"/>
      <c r="P33" s="52"/>
      <c r="Q33" s="52"/>
      <c r="R33" s="41"/>
      <c r="S33" s="41"/>
      <c r="T33" s="41"/>
      <c r="U33" s="41"/>
      <c r="V33" s="41"/>
      <c r="W33" s="59"/>
      <c r="X33" s="33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</row>
    <row r="34" spans="1:59" ht="15.75">
      <c r="A34" s="52"/>
      <c r="B34" s="41"/>
      <c r="C34" s="41"/>
      <c r="D34" s="41"/>
      <c r="E34" s="41"/>
      <c r="F34" s="41"/>
      <c r="G34" s="53"/>
      <c r="H34" s="42"/>
      <c r="I34" s="52"/>
      <c r="J34" s="41"/>
      <c r="K34" s="41"/>
      <c r="L34" s="41"/>
      <c r="M34" s="41"/>
      <c r="N34" s="41"/>
      <c r="O34" s="53"/>
      <c r="P34" s="52"/>
      <c r="Q34" s="52"/>
      <c r="R34" s="41"/>
      <c r="S34" s="41"/>
      <c r="T34" s="41"/>
      <c r="U34" s="41"/>
      <c r="V34" s="41"/>
      <c r="W34" s="59"/>
      <c r="X34" s="33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</row>
    <row r="35" spans="1:59" ht="15.75">
      <c r="A35" s="52"/>
      <c r="B35" s="41"/>
      <c r="C35" s="41"/>
      <c r="D35" s="41"/>
      <c r="E35" s="41"/>
      <c r="F35" s="41"/>
      <c r="G35" s="53"/>
      <c r="H35" s="42"/>
      <c r="I35" s="52"/>
      <c r="J35" s="41"/>
      <c r="K35" s="41"/>
      <c r="L35" s="41"/>
      <c r="M35" s="41"/>
      <c r="N35" s="41"/>
      <c r="O35" s="53"/>
      <c r="P35" s="52"/>
      <c r="Q35" s="52"/>
      <c r="R35" s="41"/>
      <c r="S35" s="41"/>
      <c r="T35" s="41"/>
      <c r="U35" s="41"/>
      <c r="V35" s="41"/>
      <c r="W35" s="59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</row>
    <row r="36" spans="1:59" ht="15.75">
      <c r="A36" s="52"/>
      <c r="B36" s="41"/>
      <c r="C36" s="41"/>
      <c r="D36" s="41"/>
      <c r="E36" s="41"/>
      <c r="F36" s="41"/>
      <c r="G36" s="53"/>
      <c r="H36" s="42"/>
      <c r="I36" s="52"/>
      <c r="J36" s="41"/>
      <c r="K36" s="41"/>
      <c r="L36" s="41"/>
      <c r="M36" s="41"/>
      <c r="N36" s="41"/>
      <c r="O36" s="53"/>
      <c r="P36" s="52"/>
      <c r="Q36" s="52"/>
      <c r="R36" s="41"/>
      <c r="S36" s="41"/>
      <c r="T36" s="41"/>
      <c r="U36" s="41"/>
      <c r="V36" s="41"/>
      <c r="W36" s="59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</row>
    <row r="37" spans="1:59" ht="15.75">
      <c r="A37" s="52"/>
      <c r="B37" s="41"/>
      <c r="C37" s="41"/>
      <c r="D37" s="41"/>
      <c r="E37" s="41"/>
      <c r="F37" s="41"/>
      <c r="G37" s="53"/>
      <c r="H37" s="42"/>
      <c r="I37" s="52"/>
      <c r="J37" s="41"/>
      <c r="K37" s="41"/>
      <c r="L37" s="41"/>
      <c r="M37" s="41"/>
      <c r="N37" s="41"/>
      <c r="O37" s="53"/>
      <c r="P37" s="52"/>
      <c r="Q37" s="52"/>
      <c r="R37" s="41"/>
      <c r="S37" s="41"/>
      <c r="T37" s="41"/>
      <c r="U37" s="41"/>
      <c r="V37" s="41"/>
      <c r="W37" s="59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</row>
    <row r="38" spans="1:59" ht="15.75">
      <c r="A38" s="52"/>
      <c r="B38" s="41"/>
      <c r="C38" s="41"/>
      <c r="D38" s="41"/>
      <c r="E38" s="41"/>
      <c r="F38" s="41"/>
      <c r="G38" s="53"/>
      <c r="H38" s="42"/>
      <c r="I38" s="52"/>
      <c r="J38" s="41"/>
      <c r="K38" s="41"/>
      <c r="L38" s="41"/>
      <c r="M38" s="41"/>
      <c r="N38" s="41"/>
      <c r="O38" s="53"/>
      <c r="P38" s="52"/>
      <c r="Q38" s="52"/>
      <c r="R38" s="41"/>
      <c r="S38" s="41"/>
      <c r="T38" s="41"/>
      <c r="U38" s="41"/>
      <c r="V38" s="41"/>
      <c r="W38" s="59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</row>
    <row r="39" spans="1:59" ht="15.75">
      <c r="A39" s="52"/>
      <c r="B39" s="41"/>
      <c r="C39" s="41"/>
      <c r="D39" s="41"/>
      <c r="E39" s="41"/>
      <c r="F39" s="41"/>
      <c r="G39" s="53"/>
      <c r="H39" s="42"/>
      <c r="I39" s="52"/>
      <c r="J39" s="41"/>
      <c r="K39" s="41"/>
      <c r="L39" s="41"/>
      <c r="M39" s="41"/>
      <c r="N39" s="41"/>
      <c r="O39" s="53"/>
      <c r="P39" s="52"/>
      <c r="Q39" s="52"/>
      <c r="R39" s="41"/>
      <c r="S39" s="41"/>
      <c r="T39" s="41"/>
      <c r="U39" s="41"/>
      <c r="V39" s="41"/>
      <c r="W39" s="59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</row>
    <row r="40" spans="1:59" ht="15.75">
      <c r="A40" s="52"/>
      <c r="B40" s="41"/>
      <c r="C40" s="41"/>
      <c r="D40" s="41"/>
      <c r="E40" s="41"/>
      <c r="F40" s="41"/>
      <c r="G40" s="53"/>
      <c r="H40" s="42"/>
      <c r="I40" s="52"/>
      <c r="J40" s="41"/>
      <c r="K40" s="41"/>
      <c r="L40" s="41"/>
      <c r="M40" s="41"/>
      <c r="N40" s="41"/>
      <c r="O40" s="53"/>
      <c r="P40" s="52"/>
      <c r="Q40" s="52"/>
      <c r="R40" s="41"/>
      <c r="S40" s="41"/>
      <c r="T40" s="41"/>
      <c r="U40" s="41"/>
      <c r="V40" s="41"/>
      <c r="W40" s="59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</row>
    <row r="41" spans="1:59" ht="15.75">
      <c r="A41" s="52"/>
      <c r="B41" s="41"/>
      <c r="C41" s="41"/>
      <c r="D41" s="41"/>
      <c r="E41" s="41"/>
      <c r="F41" s="41"/>
      <c r="G41" s="53"/>
      <c r="H41" s="42"/>
      <c r="I41" s="52"/>
      <c r="J41" s="41"/>
      <c r="K41" s="41"/>
      <c r="L41" s="41"/>
      <c r="M41" s="41"/>
      <c r="N41" s="41"/>
      <c r="O41" s="53"/>
      <c r="P41" s="52"/>
      <c r="Q41" s="52"/>
      <c r="R41" s="41"/>
      <c r="S41" s="41"/>
      <c r="T41" s="41"/>
      <c r="U41" s="41"/>
      <c r="V41" s="41"/>
      <c r="W41" s="59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</row>
    <row r="42" spans="1:59" ht="15.75">
      <c r="A42" s="52"/>
      <c r="B42" s="41"/>
      <c r="C42" s="41"/>
      <c r="D42" s="41"/>
      <c r="E42" s="41"/>
      <c r="F42" s="41"/>
      <c r="G42" s="53"/>
      <c r="H42" s="42"/>
      <c r="I42" s="52"/>
      <c r="J42" s="41"/>
      <c r="K42" s="41"/>
      <c r="L42" s="41"/>
      <c r="M42" s="41"/>
      <c r="N42" s="41"/>
      <c r="O42" s="53"/>
      <c r="P42" s="52"/>
      <c r="Q42" s="52"/>
      <c r="R42" s="41"/>
      <c r="S42" s="41"/>
      <c r="T42" s="41"/>
      <c r="U42" s="41"/>
      <c r="V42" s="41"/>
      <c r="W42" s="59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</row>
    <row r="43" spans="1:59" ht="15.75">
      <c r="A43" s="52"/>
      <c r="B43" s="41"/>
      <c r="C43" s="41"/>
      <c r="D43" s="41"/>
      <c r="E43" s="41"/>
      <c r="F43" s="41"/>
      <c r="G43" s="53"/>
      <c r="H43" s="42"/>
      <c r="I43" s="52"/>
      <c r="J43" s="41"/>
      <c r="K43" s="41"/>
      <c r="L43" s="41"/>
      <c r="M43" s="41"/>
      <c r="N43" s="41"/>
      <c r="O43" s="53"/>
      <c r="P43" s="52"/>
      <c r="Q43" s="52"/>
      <c r="R43" s="41"/>
      <c r="S43" s="41"/>
      <c r="T43" s="41"/>
      <c r="U43" s="41"/>
      <c r="V43" s="41"/>
      <c r="W43" s="59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</row>
    <row r="44" spans="1:59" ht="15.75">
      <c r="A44" s="52"/>
      <c r="B44" s="41"/>
      <c r="C44" s="41"/>
      <c r="D44" s="41"/>
      <c r="E44" s="41"/>
      <c r="F44" s="41"/>
      <c r="G44" s="53"/>
      <c r="H44" s="42"/>
      <c r="I44" s="52"/>
      <c r="J44" s="41"/>
      <c r="K44" s="41"/>
      <c r="L44" s="41"/>
      <c r="M44" s="41"/>
      <c r="N44" s="41"/>
      <c r="O44" s="53"/>
      <c r="P44" s="52"/>
      <c r="Q44" s="52"/>
      <c r="R44" s="41"/>
      <c r="S44" s="41"/>
      <c r="T44" s="41"/>
      <c r="U44" s="41"/>
      <c r="V44" s="41"/>
      <c r="W44" s="59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</row>
    <row r="45" spans="1:59" ht="15.75">
      <c r="A45" s="52"/>
      <c r="B45" s="41"/>
      <c r="C45" s="41"/>
      <c r="D45" s="41"/>
      <c r="E45" s="41"/>
      <c r="F45" s="41"/>
      <c r="G45" s="53"/>
      <c r="H45" s="42"/>
      <c r="I45" s="52"/>
      <c r="J45" s="41"/>
      <c r="K45" s="41"/>
      <c r="L45" s="41"/>
      <c r="M45" s="41"/>
      <c r="N45" s="41"/>
      <c r="O45" s="53"/>
      <c r="P45" s="52"/>
      <c r="Q45" s="52"/>
      <c r="R45" s="41"/>
      <c r="S45" s="41"/>
      <c r="T45" s="41"/>
      <c r="U45" s="41"/>
      <c r="V45" s="41"/>
      <c r="W45" s="59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</row>
    <row r="46" spans="1:59" ht="15.75">
      <c r="A46" s="52"/>
      <c r="B46" s="41"/>
      <c r="C46" s="41"/>
      <c r="D46" s="41"/>
      <c r="E46" s="41"/>
      <c r="F46" s="41"/>
      <c r="G46" s="53"/>
      <c r="H46" s="42"/>
      <c r="I46" s="52"/>
      <c r="J46" s="41"/>
      <c r="K46" s="41"/>
      <c r="L46" s="41"/>
      <c r="M46" s="41"/>
      <c r="N46" s="41"/>
      <c r="O46" s="53"/>
      <c r="P46" s="52"/>
      <c r="Q46" s="52"/>
      <c r="R46" s="41"/>
      <c r="S46" s="41"/>
      <c r="T46" s="41"/>
      <c r="U46" s="41"/>
      <c r="V46" s="41"/>
      <c r="W46" s="59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</row>
    <row r="47" spans="1:59" ht="16.5" thickBot="1">
      <c r="A47" s="54"/>
      <c r="B47" s="44"/>
      <c r="C47" s="44"/>
      <c r="D47" s="44"/>
      <c r="E47" s="44"/>
      <c r="F47" s="44"/>
      <c r="G47" s="55"/>
      <c r="H47" s="43"/>
      <c r="I47" s="54"/>
      <c r="J47" s="44"/>
      <c r="K47" s="44"/>
      <c r="L47" s="44"/>
      <c r="M47" s="44"/>
      <c r="N47" s="44"/>
      <c r="O47" s="55"/>
      <c r="P47" s="54"/>
      <c r="Q47" s="54"/>
      <c r="R47" s="44"/>
      <c r="S47" s="44"/>
      <c r="T47" s="44"/>
      <c r="U47" s="44"/>
      <c r="V47" s="44"/>
      <c r="W47" s="60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</row>
    <row r="48" spans="1:59" ht="15.75">
      <c r="A48" s="122"/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</row>
    <row r="49" spans="1:60" ht="15.75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</row>
    <row r="50" spans="1:60" ht="15.75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</row>
    <row r="51" spans="1:60" ht="15.75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</row>
    <row r="52" spans="1:60" ht="15.75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</row>
  </sheetData>
  <mergeCells count="17">
    <mergeCell ref="A48:W48"/>
    <mergeCell ref="A28:T28"/>
    <mergeCell ref="A29:G29"/>
    <mergeCell ref="I9:O9"/>
    <mergeCell ref="Q9:W9"/>
    <mergeCell ref="A8:W8"/>
    <mergeCell ref="I29:O29"/>
    <mergeCell ref="Q29:W29"/>
    <mergeCell ref="A1:AB1"/>
    <mergeCell ref="AV9:BG9"/>
    <mergeCell ref="AJ9:AU9"/>
    <mergeCell ref="A9:G9"/>
    <mergeCell ref="Y9:AI9"/>
    <mergeCell ref="P5:R5"/>
    <mergeCell ref="P4:R4"/>
    <mergeCell ref="P3:R3"/>
    <mergeCell ref="P2:R2"/>
  </mergeCells>
  <phoneticPr fontId="47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26"/>
  <sheetViews>
    <sheetView topLeftCell="K1" workbookViewId="0">
      <selection activeCell="J11" sqref="J11"/>
    </sheetView>
  </sheetViews>
  <sheetFormatPr baseColWidth="10" defaultColWidth="9.140625" defaultRowHeight="15"/>
  <cols>
    <col min="2" max="2" width="13" bestFit="1" customWidth="1"/>
    <col min="3" max="3" width="15" customWidth="1"/>
    <col min="4" max="4" width="19.7109375" bestFit="1" customWidth="1"/>
    <col min="5" max="5" width="7.5703125" bestFit="1" customWidth="1"/>
    <col min="6" max="6" width="18.42578125" customWidth="1"/>
    <col min="12" max="12" width="11" bestFit="1" customWidth="1"/>
    <col min="13" max="13" width="19.7109375" bestFit="1" customWidth="1"/>
    <col min="14" max="14" width="7.5703125" bestFit="1" customWidth="1"/>
    <col min="15" max="15" width="16.28515625" bestFit="1" customWidth="1"/>
    <col min="20" max="20" width="11" bestFit="1" customWidth="1"/>
    <col min="21" max="21" width="19.7109375" bestFit="1" customWidth="1"/>
    <col min="23" max="23" width="16.28515625" bestFit="1" customWidth="1"/>
    <col min="26" max="26" width="11.85546875" customWidth="1"/>
    <col min="27" max="27" width="20.5703125" customWidth="1"/>
    <col min="28" max="28" width="13.42578125" bestFit="1" customWidth="1"/>
    <col min="29" max="29" width="19.7109375" bestFit="1" customWidth="1"/>
    <col min="31" max="31" width="16.85546875" customWidth="1"/>
  </cols>
  <sheetData>
    <row r="1" spans="1:32">
      <c r="Z1" t="s">
        <v>158</v>
      </c>
    </row>
    <row r="2" spans="1:32">
      <c r="A2" t="s">
        <v>236</v>
      </c>
      <c r="B2" t="s">
        <v>159</v>
      </c>
      <c r="C2" t="s">
        <v>20</v>
      </c>
      <c r="D2" t="s">
        <v>222</v>
      </c>
      <c r="E2" t="s">
        <v>93</v>
      </c>
      <c r="F2" t="s">
        <v>21</v>
      </c>
      <c r="G2" t="s">
        <v>136</v>
      </c>
      <c r="J2" t="s">
        <v>236</v>
      </c>
      <c r="K2" s="3" t="s">
        <v>159</v>
      </c>
      <c r="L2" s="3" t="s">
        <v>20</v>
      </c>
      <c r="M2" t="s">
        <v>222</v>
      </c>
      <c r="N2" t="s">
        <v>93</v>
      </c>
      <c r="O2" s="3" t="s">
        <v>21</v>
      </c>
      <c r="P2" t="s">
        <v>136</v>
      </c>
      <c r="R2" t="s">
        <v>236</v>
      </c>
      <c r="S2" t="s">
        <v>159</v>
      </c>
      <c r="T2" t="s">
        <v>20</v>
      </c>
      <c r="U2" t="s">
        <v>222</v>
      </c>
      <c r="V2" t="s">
        <v>93</v>
      </c>
      <c r="W2" t="s">
        <v>21</v>
      </c>
      <c r="X2" t="s">
        <v>136</v>
      </c>
      <c r="Z2" t="s">
        <v>236</v>
      </c>
      <c r="AA2" t="s">
        <v>159</v>
      </c>
      <c r="AB2" t="s">
        <v>20</v>
      </c>
      <c r="AC2" t="s">
        <v>222</v>
      </c>
      <c r="AD2" t="s">
        <v>93</v>
      </c>
      <c r="AE2" t="s">
        <v>21</v>
      </c>
      <c r="AF2" t="s">
        <v>136</v>
      </c>
    </row>
    <row r="3" spans="1:32">
      <c r="A3" s="5" t="s">
        <v>49</v>
      </c>
      <c r="B3" s="5">
        <v>-140</v>
      </c>
      <c r="C3" s="1">
        <v>100</v>
      </c>
      <c r="D3" s="1">
        <v>324272</v>
      </c>
      <c r="E3" s="1">
        <v>0</v>
      </c>
      <c r="F3" s="1">
        <v>0</v>
      </c>
      <c r="J3" s="5" t="s">
        <v>49</v>
      </c>
      <c r="K3" s="7">
        <v>-30</v>
      </c>
      <c r="L3" s="3">
        <v>100</v>
      </c>
      <c r="M3" s="1">
        <v>325247.00199999998</v>
      </c>
      <c r="N3" s="1">
        <v>0</v>
      </c>
      <c r="O3" s="3">
        <v>0</v>
      </c>
      <c r="R3" s="5" t="s">
        <v>49</v>
      </c>
      <c r="S3" s="5">
        <v>-30</v>
      </c>
      <c r="T3" s="1">
        <v>100</v>
      </c>
      <c r="U3" s="1">
        <v>325247.00199999998</v>
      </c>
      <c r="V3" s="1">
        <v>0</v>
      </c>
      <c r="W3" s="1">
        <v>0</v>
      </c>
      <c r="Z3" s="5" t="s">
        <v>49</v>
      </c>
      <c r="AA3" s="5">
        <v>0</v>
      </c>
      <c r="AB3" s="1">
        <v>100</v>
      </c>
      <c r="AC3" s="1">
        <v>435714.00699999998</v>
      </c>
      <c r="AD3" s="1">
        <v>0</v>
      </c>
      <c r="AE3" s="1">
        <v>0</v>
      </c>
    </row>
    <row r="4" spans="1:32">
      <c r="A4" s="5">
        <v>-140</v>
      </c>
      <c r="B4" s="5">
        <v>-130</v>
      </c>
      <c r="C4" s="1">
        <v>100</v>
      </c>
      <c r="D4" s="1">
        <v>324272</v>
      </c>
      <c r="E4" s="1">
        <v>0</v>
      </c>
      <c r="F4" s="1">
        <v>0</v>
      </c>
      <c r="J4" s="5">
        <v>-30</v>
      </c>
      <c r="K4" s="7">
        <v>-28</v>
      </c>
      <c r="L4" s="3">
        <v>100</v>
      </c>
      <c r="M4" s="1">
        <v>325247.00199999998</v>
      </c>
      <c r="N4" s="1">
        <v>0</v>
      </c>
      <c r="O4" s="3">
        <v>0</v>
      </c>
      <c r="R4" s="5">
        <v>-30</v>
      </c>
      <c r="S4" s="5">
        <v>-20</v>
      </c>
      <c r="T4" s="1">
        <v>100</v>
      </c>
      <c r="U4" s="1">
        <v>325247.00199999998</v>
      </c>
      <c r="V4" s="1">
        <v>0</v>
      </c>
      <c r="W4" s="1">
        <v>0</v>
      </c>
      <c r="Z4" s="5">
        <v>0</v>
      </c>
      <c r="AA4" s="5">
        <v>10000000</v>
      </c>
      <c r="AB4" s="1">
        <v>100</v>
      </c>
      <c r="AC4" s="1">
        <v>435714.00699999998</v>
      </c>
      <c r="AD4" s="1">
        <v>33.605530999999999</v>
      </c>
      <c r="AE4" s="1">
        <v>146424.00399999999</v>
      </c>
    </row>
    <row r="5" spans="1:32">
      <c r="A5" s="5">
        <v>-130</v>
      </c>
      <c r="B5" s="5">
        <v>-120</v>
      </c>
      <c r="C5" s="1">
        <v>100</v>
      </c>
      <c r="D5" s="1">
        <v>324272</v>
      </c>
      <c r="E5" s="1">
        <v>0</v>
      </c>
      <c r="F5" s="1">
        <v>0</v>
      </c>
      <c r="J5" s="5">
        <v>-28</v>
      </c>
      <c r="K5" s="7">
        <v>-26</v>
      </c>
      <c r="L5" s="3">
        <v>100</v>
      </c>
      <c r="M5" s="1">
        <v>325247.00199999998</v>
      </c>
      <c r="N5" s="1">
        <v>0</v>
      </c>
      <c r="O5" s="3">
        <v>0</v>
      </c>
      <c r="R5" s="5">
        <v>-20</v>
      </c>
      <c r="S5" s="5">
        <v>-10</v>
      </c>
      <c r="T5" s="1">
        <v>100</v>
      </c>
      <c r="U5" s="1">
        <v>325247.00199999998</v>
      </c>
      <c r="V5" s="1">
        <v>0</v>
      </c>
      <c r="W5" s="1">
        <v>0</v>
      </c>
      <c r="Z5" s="5">
        <v>10000000</v>
      </c>
      <c r="AA5" s="5">
        <v>20000000</v>
      </c>
      <c r="AB5" s="1">
        <v>66.394469000000001</v>
      </c>
      <c r="AC5" s="1">
        <v>289290.00300000003</v>
      </c>
      <c r="AD5" s="1">
        <v>0.59121400000000002</v>
      </c>
      <c r="AE5" s="1">
        <v>2576.0010000000002</v>
      </c>
    </row>
    <row r="6" spans="1:32">
      <c r="A6" s="5">
        <v>-120</v>
      </c>
      <c r="B6" s="5">
        <v>-110</v>
      </c>
      <c r="C6" s="1">
        <v>100</v>
      </c>
      <c r="D6" s="1">
        <v>324272</v>
      </c>
      <c r="E6" s="1">
        <v>0</v>
      </c>
      <c r="F6" s="1">
        <v>0</v>
      </c>
      <c r="J6" s="5">
        <v>-26</v>
      </c>
      <c r="K6" s="7">
        <v>-24</v>
      </c>
      <c r="L6" s="3">
        <v>100</v>
      </c>
      <c r="M6" s="1">
        <v>325247.00199999998</v>
      </c>
      <c r="N6" s="1">
        <v>0</v>
      </c>
      <c r="O6" s="3">
        <v>0</v>
      </c>
      <c r="R6" s="5">
        <v>-10</v>
      </c>
      <c r="S6" s="5">
        <v>0</v>
      </c>
      <c r="T6" s="1">
        <v>100</v>
      </c>
      <c r="U6" s="1">
        <v>325247.00199999998</v>
      </c>
      <c r="V6" s="1">
        <v>2.9765069999999998</v>
      </c>
      <c r="W6" s="1">
        <v>9681</v>
      </c>
      <c r="Z6" s="5">
        <v>20000000</v>
      </c>
      <c r="AA6" s="5">
        <v>30000000</v>
      </c>
      <c r="AB6" s="1">
        <v>65.803256000000005</v>
      </c>
      <c r="AC6" s="1">
        <v>286714.00199999998</v>
      </c>
      <c r="AD6" s="1">
        <v>0.46590199999999998</v>
      </c>
      <c r="AE6" s="1">
        <v>2030</v>
      </c>
    </row>
    <row r="7" spans="1:32">
      <c r="A7" s="5">
        <v>-110</v>
      </c>
      <c r="B7" s="5">
        <v>-100</v>
      </c>
      <c r="C7" s="1">
        <v>100</v>
      </c>
      <c r="D7" s="1">
        <v>324272</v>
      </c>
      <c r="E7" s="1">
        <v>4.8166349999999998</v>
      </c>
      <c r="F7" s="1">
        <v>15619</v>
      </c>
      <c r="J7" s="5">
        <v>-24</v>
      </c>
      <c r="K7" s="7">
        <v>-22</v>
      </c>
      <c r="L7" s="3">
        <v>100</v>
      </c>
      <c r="M7" s="1">
        <v>325247.00199999998</v>
      </c>
      <c r="N7" s="1">
        <v>0</v>
      </c>
      <c r="O7" s="3">
        <v>0</v>
      </c>
      <c r="R7" s="5">
        <v>0</v>
      </c>
      <c r="S7" s="5">
        <v>10</v>
      </c>
      <c r="T7" s="1">
        <v>97.023493000000002</v>
      </c>
      <c r="U7" s="1">
        <v>315566.00199999998</v>
      </c>
      <c r="V7" s="1">
        <v>34.197087000000003</v>
      </c>
      <c r="W7" s="1">
        <v>111225</v>
      </c>
      <c r="Z7" s="5">
        <v>30000000</v>
      </c>
      <c r="AA7" s="5">
        <v>40000000</v>
      </c>
      <c r="AB7" s="1">
        <v>65.337354000000005</v>
      </c>
      <c r="AC7" s="1">
        <v>284684.00199999998</v>
      </c>
      <c r="AD7" s="1">
        <v>1.15787</v>
      </c>
      <c r="AE7" s="1">
        <v>5045</v>
      </c>
    </row>
    <row r="8" spans="1:32">
      <c r="A8" s="5">
        <v>-100</v>
      </c>
      <c r="B8" s="5">
        <v>-90</v>
      </c>
      <c r="C8" s="1">
        <v>95.183364999999995</v>
      </c>
      <c r="D8" s="1">
        <v>308653</v>
      </c>
      <c r="E8" s="1">
        <v>48.290016000000001</v>
      </c>
      <c r="F8" s="1">
        <v>156591</v>
      </c>
      <c r="J8" s="5">
        <v>-22</v>
      </c>
      <c r="K8" s="7">
        <v>-20</v>
      </c>
      <c r="L8" s="3">
        <v>100</v>
      </c>
      <c r="M8" s="1">
        <v>325247.00199999998</v>
      </c>
      <c r="N8" s="1">
        <v>0</v>
      </c>
      <c r="O8" s="3">
        <v>0</v>
      </c>
      <c r="R8" s="5">
        <v>10</v>
      </c>
      <c r="S8" s="5">
        <v>20</v>
      </c>
      <c r="T8" s="1">
        <v>62.826405999999999</v>
      </c>
      <c r="U8" s="1">
        <v>204341.00200000001</v>
      </c>
      <c r="V8" s="1">
        <v>33.111142999999998</v>
      </c>
      <c r="W8" s="1">
        <v>107693.001</v>
      </c>
      <c r="Z8" s="5">
        <v>40000000</v>
      </c>
      <c r="AA8" s="5">
        <v>50000000</v>
      </c>
      <c r="AB8" s="1">
        <v>64.179484000000002</v>
      </c>
      <c r="AC8" s="1">
        <v>279639.00199999998</v>
      </c>
      <c r="AD8" s="1">
        <v>3.0171169999999998</v>
      </c>
      <c r="AE8" s="1">
        <v>13146</v>
      </c>
    </row>
    <row r="9" spans="1:32">
      <c r="A9" s="5">
        <v>-90</v>
      </c>
      <c r="B9" s="5">
        <v>-80</v>
      </c>
      <c r="C9" s="1">
        <v>46.893349000000001</v>
      </c>
      <c r="D9" s="1">
        <v>152062</v>
      </c>
      <c r="E9" s="1">
        <v>27.184585999999999</v>
      </c>
      <c r="F9" s="1">
        <v>88152</v>
      </c>
      <c r="J9" s="5">
        <v>-20</v>
      </c>
      <c r="K9" s="7">
        <v>-18</v>
      </c>
      <c r="L9" s="3">
        <v>100</v>
      </c>
      <c r="M9" s="1">
        <v>325247.00199999998</v>
      </c>
      <c r="N9" s="1">
        <v>0</v>
      </c>
      <c r="O9" s="3">
        <v>0</v>
      </c>
      <c r="R9" s="5">
        <v>20</v>
      </c>
      <c r="S9" s="5">
        <v>30</v>
      </c>
      <c r="T9" s="1">
        <v>29.715263</v>
      </c>
      <c r="U9" s="1">
        <v>96648.001000000004</v>
      </c>
      <c r="V9" s="1">
        <v>29.561841000000001</v>
      </c>
      <c r="W9" s="1">
        <v>96149.001000000004</v>
      </c>
      <c r="Z9" s="5">
        <v>50000000</v>
      </c>
      <c r="AA9" s="5">
        <v>60000000</v>
      </c>
      <c r="AB9" s="1">
        <v>61.162367000000003</v>
      </c>
      <c r="AC9" s="1">
        <v>266493.00199999998</v>
      </c>
      <c r="AD9" s="1">
        <v>3.021477</v>
      </c>
      <c r="AE9" s="1">
        <v>13165</v>
      </c>
    </row>
    <row r="10" spans="1:32">
      <c r="A10" s="5">
        <v>-80</v>
      </c>
      <c r="B10" s="5">
        <v>-70</v>
      </c>
      <c r="C10" s="1">
        <v>19.708763000000001</v>
      </c>
      <c r="D10" s="1">
        <v>63910</v>
      </c>
      <c r="E10" s="1">
        <v>16.124117999999999</v>
      </c>
      <c r="F10" s="1">
        <v>52286</v>
      </c>
      <c r="J10" s="5">
        <v>-18</v>
      </c>
      <c r="K10" s="7">
        <v>-16</v>
      </c>
      <c r="L10" s="3">
        <v>100</v>
      </c>
      <c r="M10" s="1">
        <v>325247.00199999998</v>
      </c>
      <c r="N10" s="1">
        <v>0</v>
      </c>
      <c r="O10" s="3">
        <v>0</v>
      </c>
      <c r="R10" s="5">
        <v>30</v>
      </c>
      <c r="S10" s="5">
        <v>40</v>
      </c>
      <c r="T10" s="1">
        <v>0.153422</v>
      </c>
      <c r="U10" s="1">
        <v>499</v>
      </c>
      <c r="V10" s="1">
        <v>0.153422</v>
      </c>
      <c r="W10" s="1">
        <v>499</v>
      </c>
      <c r="Z10" s="5">
        <v>60000000</v>
      </c>
      <c r="AA10" s="5">
        <v>70000000</v>
      </c>
      <c r="AB10" s="1">
        <v>58.140889999999999</v>
      </c>
      <c r="AC10" s="1">
        <v>253328.00200000001</v>
      </c>
      <c r="AD10" s="1">
        <v>0</v>
      </c>
      <c r="AE10" s="1">
        <v>0</v>
      </c>
    </row>
    <row r="11" spans="1:32">
      <c r="A11" s="5">
        <v>-70</v>
      </c>
      <c r="B11" s="5">
        <v>-60</v>
      </c>
      <c r="C11" s="1">
        <v>3.5846450000000001</v>
      </c>
      <c r="D11" s="1">
        <v>11624</v>
      </c>
      <c r="E11" s="1">
        <v>2.9614029999999998</v>
      </c>
      <c r="F11" s="1">
        <v>9603</v>
      </c>
      <c r="J11" s="5">
        <v>-16</v>
      </c>
      <c r="K11" s="7">
        <v>-14</v>
      </c>
      <c r="L11" s="3">
        <v>100</v>
      </c>
      <c r="M11" s="1">
        <v>325247.00199999998</v>
      </c>
      <c r="N11" s="1">
        <v>0</v>
      </c>
      <c r="O11" s="3">
        <v>0</v>
      </c>
      <c r="R11" s="5">
        <v>40</v>
      </c>
      <c r="S11" s="5" t="s">
        <v>49</v>
      </c>
      <c r="T11" s="1">
        <v>0</v>
      </c>
      <c r="U11" s="1">
        <v>0</v>
      </c>
      <c r="V11" s="1">
        <v>0</v>
      </c>
      <c r="W11" s="1">
        <v>0</v>
      </c>
      <c r="Z11" s="5">
        <v>70000000</v>
      </c>
      <c r="AA11" s="5">
        <v>80000000</v>
      </c>
      <c r="AB11" s="1">
        <v>58.140889999999999</v>
      </c>
      <c r="AC11" s="1">
        <v>253328.00200000001</v>
      </c>
      <c r="AD11" s="1">
        <v>0</v>
      </c>
      <c r="AE11" s="1">
        <v>0</v>
      </c>
    </row>
    <row r="12" spans="1:32">
      <c r="A12" s="5">
        <v>-60</v>
      </c>
      <c r="B12" s="5">
        <v>-50</v>
      </c>
      <c r="C12" s="1">
        <v>0.62324199999999996</v>
      </c>
      <c r="D12" s="1">
        <v>2021</v>
      </c>
      <c r="E12" s="1">
        <v>0.62324199999999996</v>
      </c>
      <c r="F12" s="1">
        <v>2021</v>
      </c>
      <c r="J12" s="5">
        <v>-14</v>
      </c>
      <c r="K12" s="7">
        <v>-12</v>
      </c>
      <c r="L12" s="3">
        <v>100</v>
      </c>
      <c r="M12" s="1">
        <v>325247.00199999998</v>
      </c>
      <c r="N12" s="1">
        <v>11.192724</v>
      </c>
      <c r="O12" s="3">
        <v>36404</v>
      </c>
      <c r="R12" s="5"/>
      <c r="S12" s="5"/>
      <c r="T12" s="1"/>
      <c r="U12" s="1"/>
      <c r="V12" s="1"/>
      <c r="W12" s="1"/>
      <c r="Z12" s="5">
        <v>80000000</v>
      </c>
      <c r="AA12" s="5">
        <v>90000000</v>
      </c>
      <c r="AB12" s="1">
        <v>58.140889999999999</v>
      </c>
      <c r="AC12" s="1">
        <v>253328.00200000001</v>
      </c>
      <c r="AD12" s="1">
        <v>0</v>
      </c>
      <c r="AE12" s="1">
        <v>0</v>
      </c>
    </row>
    <row r="13" spans="1:32">
      <c r="A13" s="5">
        <v>-50</v>
      </c>
      <c r="B13" s="5">
        <v>-40</v>
      </c>
      <c r="C13" s="1">
        <v>0</v>
      </c>
      <c r="D13" s="1">
        <v>0</v>
      </c>
      <c r="E13" s="1">
        <v>0</v>
      </c>
      <c r="F13" s="1">
        <v>0</v>
      </c>
      <c r="J13" s="5">
        <v>-12</v>
      </c>
      <c r="K13" s="7">
        <v>-10</v>
      </c>
      <c r="L13" s="3">
        <v>88.807276000000002</v>
      </c>
      <c r="M13" s="1">
        <v>288843.00199999998</v>
      </c>
      <c r="N13" s="1">
        <v>88.807276000000002</v>
      </c>
      <c r="O13" s="3">
        <v>288843.00199999998</v>
      </c>
      <c r="R13" s="4"/>
      <c r="S13" s="4"/>
      <c r="Z13" s="5">
        <v>90000000</v>
      </c>
      <c r="AA13" s="5">
        <v>100000000</v>
      </c>
      <c r="AB13" s="1">
        <v>58.140889999999999</v>
      </c>
      <c r="AC13" s="1">
        <v>253328.00200000001</v>
      </c>
      <c r="AD13" s="1">
        <v>0</v>
      </c>
      <c r="AE13" s="1">
        <v>0</v>
      </c>
    </row>
    <row r="14" spans="1:32">
      <c r="A14" s="5">
        <v>-40</v>
      </c>
      <c r="B14" s="5">
        <v>-35</v>
      </c>
      <c r="C14" s="1">
        <v>0</v>
      </c>
      <c r="D14" s="1">
        <v>0</v>
      </c>
      <c r="E14" s="1">
        <v>0</v>
      </c>
      <c r="F14" s="1">
        <v>0</v>
      </c>
      <c r="J14" s="5">
        <v>-10</v>
      </c>
      <c r="K14" s="7">
        <v>-8</v>
      </c>
      <c r="L14" s="3">
        <v>0</v>
      </c>
      <c r="M14" s="1">
        <v>0</v>
      </c>
      <c r="N14" s="1">
        <v>0</v>
      </c>
      <c r="O14" s="3">
        <v>0</v>
      </c>
      <c r="Z14" s="5">
        <v>100000000</v>
      </c>
      <c r="AA14" s="5">
        <v>110000000</v>
      </c>
      <c r="AB14" s="1">
        <v>58.140889999999999</v>
      </c>
      <c r="AC14" s="1">
        <v>253328.00200000001</v>
      </c>
      <c r="AD14" s="1">
        <v>0</v>
      </c>
      <c r="AE14" s="1">
        <v>0</v>
      </c>
    </row>
    <row r="15" spans="1:32">
      <c r="A15" s="5">
        <v>-35</v>
      </c>
      <c r="B15" s="5" t="s">
        <v>49</v>
      </c>
      <c r="C15" s="1">
        <v>0</v>
      </c>
      <c r="D15" s="1">
        <v>0</v>
      </c>
      <c r="E15" s="1">
        <v>0</v>
      </c>
      <c r="F15" s="1">
        <v>0</v>
      </c>
      <c r="J15" s="5">
        <v>-8</v>
      </c>
      <c r="K15" s="7">
        <v>-6</v>
      </c>
      <c r="L15" s="3">
        <v>0</v>
      </c>
      <c r="M15" s="1">
        <v>0</v>
      </c>
      <c r="N15" s="1">
        <v>0</v>
      </c>
      <c r="O15" s="3">
        <v>0</v>
      </c>
      <c r="Z15" s="5">
        <v>110000000</v>
      </c>
      <c r="AA15" s="5">
        <v>120000000</v>
      </c>
      <c r="AB15" s="1">
        <v>58.140889999999999</v>
      </c>
      <c r="AC15" s="1">
        <v>253328.00200000001</v>
      </c>
      <c r="AD15" s="1">
        <v>0</v>
      </c>
      <c r="AE15" s="1">
        <v>0</v>
      </c>
    </row>
    <row r="16" spans="1:32">
      <c r="A16" s="5"/>
      <c r="B16" s="5"/>
      <c r="C16" s="1"/>
      <c r="D16" s="1"/>
      <c r="E16" s="1"/>
      <c r="F16" s="1"/>
      <c r="J16" s="5">
        <v>-6</v>
      </c>
      <c r="K16" s="7">
        <v>-4</v>
      </c>
      <c r="L16" s="3">
        <v>0</v>
      </c>
      <c r="M16" s="1">
        <v>0</v>
      </c>
      <c r="N16" s="1">
        <v>0</v>
      </c>
      <c r="O16" s="3">
        <v>0</v>
      </c>
      <c r="Z16" s="5">
        <v>120000000</v>
      </c>
      <c r="AA16" s="5">
        <v>130000000</v>
      </c>
      <c r="AB16" s="1">
        <v>58.140889999999999</v>
      </c>
      <c r="AC16" s="1">
        <v>253328.00200000001</v>
      </c>
      <c r="AD16" s="1">
        <v>0.114525</v>
      </c>
      <c r="AE16" s="1">
        <v>499</v>
      </c>
    </row>
    <row r="17" spans="1:31">
      <c r="A17" s="4"/>
      <c r="B17" s="4"/>
      <c r="J17" s="5">
        <v>-4</v>
      </c>
      <c r="K17" s="7">
        <v>-2</v>
      </c>
      <c r="L17" s="3">
        <v>0</v>
      </c>
      <c r="M17" s="1">
        <v>0</v>
      </c>
      <c r="N17" s="1">
        <v>0</v>
      </c>
      <c r="O17" s="3">
        <v>0</v>
      </c>
      <c r="Z17" s="5">
        <v>130000000</v>
      </c>
      <c r="AA17" s="5">
        <v>140000000</v>
      </c>
      <c r="AB17" s="1">
        <v>58.026364999999998</v>
      </c>
      <c r="AC17" s="1">
        <v>252829.00200000001</v>
      </c>
      <c r="AD17" s="1">
        <v>0.113607</v>
      </c>
      <c r="AE17" s="1">
        <v>495</v>
      </c>
    </row>
    <row r="18" spans="1:31">
      <c r="J18" s="5">
        <v>-2</v>
      </c>
      <c r="K18" s="7">
        <v>0</v>
      </c>
      <c r="L18" s="3">
        <v>0</v>
      </c>
      <c r="M18" s="1">
        <v>0</v>
      </c>
      <c r="N18" s="1">
        <v>0</v>
      </c>
      <c r="O18" s="3">
        <v>0</v>
      </c>
      <c r="Z18" s="5">
        <v>140000000</v>
      </c>
      <c r="AA18" s="5">
        <v>150000000</v>
      </c>
      <c r="AB18" s="1">
        <v>57.912759000000001</v>
      </c>
      <c r="AC18" s="1">
        <v>252334.00200000001</v>
      </c>
      <c r="AD18" s="1">
        <v>0</v>
      </c>
      <c r="AE18" s="1">
        <v>0</v>
      </c>
    </row>
    <row r="19" spans="1:31">
      <c r="J19" s="5">
        <v>0</v>
      </c>
      <c r="K19" s="7" t="s">
        <v>49</v>
      </c>
      <c r="L19" s="3">
        <v>0</v>
      </c>
      <c r="M19" s="1">
        <v>0</v>
      </c>
      <c r="N19" s="1">
        <v>0</v>
      </c>
      <c r="O19" s="3">
        <v>0</v>
      </c>
      <c r="Z19" s="5">
        <v>150000000</v>
      </c>
      <c r="AA19" s="5">
        <v>160000000</v>
      </c>
      <c r="AB19" s="1">
        <v>57.912759000000001</v>
      </c>
      <c r="AC19" s="1">
        <v>252334.00200000001</v>
      </c>
      <c r="AD19" s="1">
        <v>0</v>
      </c>
      <c r="AE19" s="1">
        <v>0</v>
      </c>
    </row>
    <row r="20" spans="1:31">
      <c r="J20" s="5"/>
      <c r="K20" s="7"/>
      <c r="L20" s="3"/>
      <c r="M20" s="1"/>
      <c r="N20" s="1"/>
      <c r="O20" s="3"/>
      <c r="Z20" s="5">
        <v>160000000</v>
      </c>
      <c r="AA20" s="5">
        <v>170000000</v>
      </c>
      <c r="AB20" s="1">
        <v>57.912759000000001</v>
      </c>
      <c r="AC20" s="1">
        <v>252334.00200000001</v>
      </c>
      <c r="AD20" s="1">
        <v>0</v>
      </c>
      <c r="AE20" s="1">
        <v>0</v>
      </c>
    </row>
    <row r="21" spans="1:31">
      <c r="J21" s="4"/>
      <c r="K21" s="4"/>
      <c r="Z21" s="5">
        <v>170000000</v>
      </c>
      <c r="AA21" s="5">
        <v>180000000</v>
      </c>
      <c r="AB21" s="1">
        <v>57.912759000000001</v>
      </c>
      <c r="AC21" s="1">
        <v>252334.00200000001</v>
      </c>
      <c r="AD21" s="1">
        <v>0.23272200000000001</v>
      </c>
      <c r="AE21" s="1">
        <v>1014.001</v>
      </c>
    </row>
    <row r="22" spans="1:31">
      <c r="Z22" s="5">
        <v>180000000</v>
      </c>
      <c r="AA22" s="5">
        <v>190000000</v>
      </c>
      <c r="AB22" s="1">
        <v>57.680036999999999</v>
      </c>
      <c r="AC22" s="1">
        <v>251320.00099999999</v>
      </c>
      <c r="AD22" s="1">
        <v>0.11636100000000001</v>
      </c>
      <c r="AE22" s="1">
        <v>507</v>
      </c>
    </row>
    <row r="23" spans="1:31">
      <c r="Z23" s="5">
        <v>190000000</v>
      </c>
      <c r="AA23" s="5">
        <v>200000000</v>
      </c>
      <c r="AB23" s="1">
        <v>57.563676000000001</v>
      </c>
      <c r="AC23" s="1">
        <v>250813.00099999999</v>
      </c>
      <c r="AD23" s="1">
        <v>0.23341000000000001</v>
      </c>
      <c r="AE23" s="1">
        <v>1017</v>
      </c>
    </row>
    <row r="24" spans="1:31">
      <c r="Z24" s="5">
        <v>200000000</v>
      </c>
      <c r="AA24" s="5" t="s">
        <v>49</v>
      </c>
      <c r="AB24" s="1">
        <v>57.330266000000002</v>
      </c>
      <c r="AC24" s="1">
        <v>249796.00099999999</v>
      </c>
      <c r="AD24" s="1">
        <v>57.330266000000002</v>
      </c>
      <c r="AE24" s="1">
        <v>249796.00099999999</v>
      </c>
    </row>
    <row r="25" spans="1:31">
      <c r="Z25" s="5"/>
      <c r="AA25" s="5"/>
      <c r="AB25" s="1"/>
      <c r="AC25" s="1"/>
      <c r="AD25" s="1"/>
      <c r="AE25" s="1"/>
    </row>
    <row r="26" spans="1:31">
      <c r="Z26" s="4"/>
      <c r="AA26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Main tests</vt:lpstr>
      <vt:lpstr>Site Photos</vt:lpstr>
      <vt:lpstr>Report log</vt:lpstr>
      <vt:lpstr>DT NR Plots</vt:lpstr>
      <vt:lpstr>DT LTE Plots (anchored)</vt:lpstr>
      <vt:lpstr>DT NR Histogram</vt:lpstr>
      <vt:lpstr>Stationary Tests charts</vt:lpstr>
      <vt:lpstr>WorkSheetHistograme to be hiden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Ramzi TAYARI</cp:lastModifiedBy>
  <dcterms:created xsi:type="dcterms:W3CDTF">2025-02-25T09:41:47Z</dcterms:created>
  <dcterms:modified xsi:type="dcterms:W3CDTF">2025-02-25T10:55:03Z</dcterms:modified>
</cp:coreProperties>
</file>