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5G 2025\Logfiles\Sousse\Msaken_5\static\"/>
    </mc:Choice>
  </mc:AlternateContent>
  <xr:revisionPtr revIDLastSave="0" documentId="13_ncr:1_{AC160A8E-A9DE-4363-94DC-B85985096A1F}" xr6:coauthVersionLast="47" xr6:coauthVersionMax="47" xr10:uidLastSave="{00000000-0000-0000-0000-000000000000}"/>
  <bookViews>
    <workbookView xWindow="-108" yWindow="-108" windowWidth="23256" windowHeight="12456" firstSheet="1" activeTab="1" xr2:uid="{00000000-000D-0000-FFFF-FFFF00000000}"/>
  </bookViews>
  <sheets>
    <sheet name="Analyze report description" sheetId="1" state="veryHidden" r:id="rId1"/>
    <sheet name="StaticTest+DL Thp" sheetId="2" r:id="rId2"/>
    <sheet name="Report log"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2" l="1"/>
  <c r="M12" i="2"/>
  <c r="M11" i="2"/>
</calcChain>
</file>

<file path=xl/sharedStrings.xml><?xml version="1.0" encoding="utf-8"?>
<sst xmlns="http://schemas.openxmlformats.org/spreadsheetml/2006/main" count="901" uniqueCount="294">
  <si>
    <t>&lt;Map name="" worksheet="DT NR Plots" id="16" left="0" top="2174.3999999999996" width="747.42462158203125" height="463.06666666666661" maptype="Google street" map="" colorset="TX power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SnapRow="108" SnapColumn="0" SnapRowBottom="131"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name="nr_tx_power" title="TX power" type="single" format="0.0##" /&gt;&lt;column name="nr_serving_cell_type" title="Cell type" type="int16" format="0" /&gt;&lt;column name="nr_sul_indication" title="UL type" type="int16" format="0" /&gt;&lt;column name="gps_longitude" title="Lon." type="double" format="0.0#####" /&gt;&lt;column name="gps_latitude" title="Lat." type="double" format="0.0#####" /&gt;&lt;/column_settings&gt;&lt;parameter device="0" filter_level="0" menu="0" number_presentation="default" scope="true" id="nr_tx_power" system="NR" color_set="TX power (dBm)"&gt;&lt;btsFileFilter btsWildcardText="" btsSelectedFiles="" /&gt;&lt;groups&gt;&lt;group name="5G" /&gt;&lt;/groups&gt;&lt;filters basic_filters="header, device, measurement" prefix="AND (" postfix=")" /&gt;&lt;sql tail="{!columns}{!qsr_columns} FROM Nemo.NR_TXPC_ x WHERE nr_tx_power IS NOT NULL  AND x.file_id = {!file} {!filter}&amp;#xD;&amp;#xA;&amp;#x9;&amp;#x9;ORDER BY lr_id"&gt;&lt;columns&gt;&lt;column name="time" output_name="" type="string" quotes="true" default="false" /&gt;&lt;column name="nr_tx_power"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column="nr_tx_power" quotes="true" /&gt;&lt;alias name="Color set" column="nr_tx_power" quotes="true" /&gt;&lt;alias name="Correlate" column="nr_tx_power" quotes="true" /&gt;&lt;alias name="Scatter X" column="time" quotes="true" /&gt;&lt;alias name="Scatter Y" column="nr_tx_power" quotes="true" /&gt;&lt;alias name="Longitude" column="gps_longitude" quotes="true" /&gt;&lt;alias name="Latitude" column="gps_latitude" quotes="true" /&gt;&lt;alias name="Group by" column="nr_serving_cell_type" quotes="true" /&gt;&lt;/aliases&gt;&lt;/sql&gt;&lt;qsr value_column="nr_tx_power" value_parameter="" direction="up" min="-50" max="40" interval="5"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</si>
  <si>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&lt;ReportChart Name="Report_Chart_DT NR Histogram_ID18" Worksheet="DT NR Histogram" Id="18" ChartType="Line" SnapToCell="true" RowEnd="26" ColumnEnd="24" Row="3" Column="13" PieXColumn="" PieDescriptionColumn="" ScatterXColumn="time" ScatterYColumn="{?N}. best RSRP"&gt;&lt;chartitem LineWidth="1"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/&gt;&lt;/qsr&gt;&lt;/parameter&gt;&lt;/query&gt;&lt;/chartitem&gt;&lt;/ReportChart&gt;</t>
  </si>
  <si>
    <t>&lt;parameter device="0" filter_level="1" menu="0" number_presentation="default" scope="true" id="nr_np_nth_best_rsrq" title="SS-RSRQ Nth best" color_set="RSRQ (dB)" description="Nth best SS-RSRQ. N prompted at time of executing the query. Note that the sorting (N) is based on SS-RSRP." query_title="RSRQ {?N}. best"&gt;&lt;ColorsetLabelMap&gt;&lt;ColorsetLabel id="1" label="&amp;gt;= -10" /&gt;&lt;ColorsetLabel id="2" label="&amp;lt; -10 and &amp;gt;= -12" /&gt;&lt;ColorsetLabel id="3" label="&amp;lt; -12 and &amp;gt;= -15" /&gt;&lt;ColorsetLabel id="4" label="&amp;lt; -15 and &amp;gt;= -20" /&gt;&lt;ColorsetLabel id="5" label="&amp;lt; -20" /&gt;&lt;/ColorsetLabelMap&gt;&lt;btsFileFilter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 selected_type="average" group_by="Physical cell identity" colorset_name="RSRQ (dB)" colorset_query="CASE&amp;#xD;&amp;#xA;WHEN &amp;quot;{!kpi column}&amp;quot; &amp;gt;= -10 THEN 1&amp;#xD;&amp;#xA;WHEN &amp;quot;{!kpi column}&amp;quot; &amp;lt; -10 AND &amp;quot;{!kpi column}&amp;quot; &amp;gt;= -12 THEN 2&amp;#xD;&amp;#xA;WHEN &amp;quot;{!kpi column}&amp;quot; &amp;lt; -12 AND &amp;quot;{!kpi column}&amp;quot; &amp;gt;= -15 THEN 3&amp;#xD;&amp;#xA;WHEN &amp;quot;{!kpi column}&amp;quot; &amp;lt; -15 AND &amp;quot;{!kpi column}&amp;quot; &amp;gt;= -20 THEN 4&amp;#xD;&amp;#xA;WHEN &amp;quot;{!kpi column}&amp;quot; &amp;lt; -20 THEN 5&amp;#xD;&amp;#xA; END AS colorset" weight_by="time"&gt;&lt;option type="time" duration_column="time_interval AS qsr_duration" /&gt;&lt;option type="distance" duration_column="distance_interval AS qsr_duration" /&gt;&lt;option type="sample" duration_column="1 as qsr_duration" /&gt;&lt;/qsr&gt;&lt;/parameter&gt;</t>
  </si>
  <si>
    <t>&lt;ReportChart Name="Report_Chart_DT NR Histogram_ID20" Worksheet="DT NR Histogram" Id="20" ChartType="Pie" SnapToCell="true" RowEnd="26" ColumnEnd="11" Row="3" Column="0" PieXColumn="1. best RSRP" PieDescriptionColumn="" ScatterXColumn="time" ScatterYColumn="{?N}. best RSRP"&gt;&lt;chartitem LineWidth="2"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 selected_type="qsr"&gt;&lt;option type="time" duration_column="time_interval AS qsr_duration" /&gt;&lt;option type="distance" duration_column="distance_interval AS qsr_duration" /&gt;&lt;option type="sample" duration_column="1 as qsr_duration" /&gt;&lt;/qsr&gt;&lt;/parameter&gt;&lt;/query&gt;&lt;/chartitem&gt;&lt;/ReportChart&gt;</t>
  </si>
  <si>
    <t>&lt;query sheet="StaticTest+DL Thp" row="15" column="2"&gt;&lt;column_settings&gt;&lt;column name="current_nr_physical_layer_cell_id" title="Current NR PCI" type="int16" format="0" /&gt;&lt;column name="average" title="average" type="double" format="0.0##" /&gt;&lt;/column_settings&gt;&lt;/query&gt;</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</si>
  <si>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selected_type="average"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</si>
  <si>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&lt;query sheet="StaticTest+DL Thp" row="2" column="13"&gt;&lt;column_settings&gt;&lt;column name="current_lte_physical_layer_cell_id" title="Current PCI" type="int16" format="0" /&gt;&lt;column name="average" title="average" type="double" format="0.0##" /&gt;&lt;/column_settings&gt;&lt;/query&gt;</t>
  </si>
  <si>
    <t>samples</t>
  </si>
  <si>
    <t>Full SQL: SELECT * FROM Nemo.SAR('up', 0, 50000000, '', 10000000, '&lt;', 1, 2147483652,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''file_id=ANY(MEAS(''''msaken_5_s1_ul:1|msaken_5_s2_ul:1|msaken_5_s3_ul:1''''))'')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</si>
  <si>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Writing query results to StaticTest+DL Thp!K10.</t>
  </si>
  <si>
    <t>Get ParameterInfo for ping_round_trip_time</t>
  </si>
  <si>
    <t>Full SQL: SELECT * FROM Nemo.SAR('up', 0, 50000000, '', 10000000, '&lt;', 1, 2147483648,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ANY(MEAS(''msaken_5_s1_ul:1|msaken_5_s2_ul:1|msaken_5_s3_ul:1''))  order by x.lr_id ') as ("current_nr_physical_layer_cell_id" int2,average double precision)</t>
  </si>
  <si>
    <t>Query was finished in 0,535 seconds, 3 row(s). Time 04/04/2025 12:04:32</t>
  </si>
  <si>
    <t>Get ParameterInfo for app_throughput_uplink</t>
  </si>
  <si>
    <t>Get ParameterInfo for nr_distribution_la_ul_scheduled_mcs_0</t>
  </si>
  <si>
    <t>Handling map image configuration 21/22 to worksheet.</t>
  </si>
  <si>
    <t>Full SQL: select * from Nemo.SCRIPT('nemo.analyze.kpi.PdschModulationCodeword0','Mode:0;qsr:','(lte_serving_cell_type = 0 OR lte_serving_cell_type IS NULL) AND 0=0 ','file_id=ANY(MEAS(''msaken_5_s1_ul:1|msaken_5_s2_ul:1|msaken_5_s3_ul:1''))') as ("time" bytea,"lte_la_dl_modulation_0" smallint,"lte_serving_cell_type" smallint,"Measurement title" text,"_exclude_order_1" text,"gps_longitude" double precision,"gps_latitude" double precision,"_exclude_order_3" smallint,"_exclude_order_4" smallint,"Percentage" real )</t>
  </si>
  <si>
    <t>Full SQL: select * from Nemo.Nth_BEST(1, 0, 1, 0, ' SELECT the_event,"nr_rp","time",nr_beam_index AS "BI 1. best","nr_arfcn","nr_pci","nr_beam_index","nr_beam_type","gps_longitude","gps_latitude" FROM Nemo.NR_CELLMEAS_Cell_ WHERE nr_meas_type = 1 AND nr_rp IS NOT NULL AND nr_arfcn &gt; 0   AND file_id = ANY(MEAS(''msaken_5_s1_ul:1|msaken_5_s2_ul:1|msaken_5_s3_ul:1''))  order by lr_id ') as ("nr_rp" real,"time" bytea,"BI 1. best" smallint,"nr_arfcn" integer,"nr_pci" smallint,"nr_beam_index" smallint,"nr_beam_type" integer,"gps_longitude" double precision,"gps_latitude" double precision )</t>
  </si>
  <si>
    <t>Started executing query: lte_nr_total_mac_dl_bit_rate</t>
  </si>
  <si>
    <t>Query was finished in 0,013 seconds, 241 row(s). Time 04/04/2025 12:04:26</t>
  </si>
  <si>
    <t>Started executing query: np_nr_ss_pci_nth_best_selected_carrier</t>
  </si>
  <si>
    <t>Query was finished in 0,311 seconds, 3 row(s). Time 04/04/2025 12:04:34</t>
  </si>
  <si>
    <t>Query was finished in 0,072 seconds, 235 row(s). Time 04/04/2025 12:04:35</t>
  </si>
  <si>
    <t>Query was finished in 0,057 seconds, 14 row(s). Time 04/04/2025 12:04:35</t>
  </si>
  <si>
    <t>&lt;Map name="" worksheet="DT NR Plots" id="12" left="1766.6400146484375" top="1087.1999999999998" width="747.42462158203125" height="463.06666666666672" maptype="Google street" map="" colorset="NR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SplitMapColumnName="nr_la_dl_scheduled_modulation_0" SplitMapColumnCaption="nr_la_dl_scheduled_modulation_0" SplitMapFlagH="false" SplitMapColumnNameH="nr_la_dl_scheduled_modulation_0" SplitMapColumnCaptionH="nr_la_dl_scheduled_modulation_0" ColumnSpacing="2" RowSpacing="3" SnapRow="54" SnapColumn="26" SnapRowBottom="77"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name="nr_la_dl_scheduled_modulation_0" title="PDSCH modulation 0" type="int16" format="0" /&gt;&lt;column name="Modulation CW0" title="Modulation CW0" type="string"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filter_target="x" id="nr_la_dl_scheduled_modulation_0" title="PDSCH modulation codeword 0" system="NR" color_set="NR modulation"&gt;&lt;btsFileFilter btsWildcardText="" btsSelectedFiles="" /&gt;&lt;groups&gt;&lt;group name="5G;Link adaptation" /&gt;&lt;/groups&gt;&lt;filters basic_filters="header, device, measurement" prefix="AND (" postfix=")" /&gt;&lt;sql tail="{!columns}{!qsr_columns} FROM Nemo.NR_PLAID_ x WHERE (x.nr_serving_cell_type {?NR serving cell type})  AND x.file_id = {!file} {!filter} order by x.lr_id "&gt;&lt;columns&gt;&lt;column name="time" output_name="" type="string" quotes="false" default="false" /&gt;&lt;column name="nr_la_dl_scheduled_modulation_0" output_name="nr_la_dl_scheduled_modulation_0" type="string" quotes="false" default="false" /&gt;&lt;column name="VAL_TO_STRING('nr_la_dl_scheduled_modulation_0',nr_la_dl_scheduled_modulation_0)" output_name="Modulation CW0" type="string" quotes="false" default="false" /&gt;&lt;column name="nr_serving_cell_type"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column="nr_la_dl_scheduled_modulation_0" quotes="true" /&gt;&lt;alias name="Correlate" column="nr_la_dl_scheduled_modulation_0" quotes="true" /&gt;&lt;alias name="Bar Y" column="nr_la_dl_scheduled_modulation_0" quotes="true" /&gt;&lt;alias name="Color set" column="nr_la_dl_scheduled_modulation_0"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value_column="nr_la_dl_scheduled_modulation_0" value_parameter="" direction="up" min="0" max="5" interval="1" threshold="1"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</si>
  <si>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id="6" left="1766.6400146484375" top="40.400000000000006" width="747.42462158203125" height="464.59999999999997"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RSRQ" title="1. best RSRQ"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name="the_parent" title="the_parent" type="int64" format="0" /&gt;&lt;column name="gps_longitude" title="Lon." type="double" format="0.0#####" /&gt;&lt;column name="gps_latitude" title="Lat." type="double" format="0.0#####" /&gt;&lt;column name="gps_height" title="Height" type="int16" format="0" /&gt;&lt;/column_settings&gt;&lt;parameter device="0" filter_level="1" menu="0" number_presentation="default" scope="true" id="nr_np_nth_best_rsrq" title="SS-RSRQ Nth best" system="NR;LTE FDD;LTE TDD" color_set="RSRQ (dB)" description="Nth best SS-RSRQ. N prompted at time of executing the query. Note that the sorting (N) is based on SS-RSRP." query_title="RSRQ {?N}. best"&gt;&lt;btsFileFilter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</si>
  <si>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id="5" left="1766.6400146484375" top="40.266666666666666" width="747.42462158203125" height="463.06666666666672"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RSRQ" title="1. best RSRQ"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id="np_nth_bestt_rsrq" title="RSRQ Nth best" system="LTE FDD;LTE TDD" color_set="RSRQ (dB)" description="RSRQ of the Nth strongest cell, where strongest cell is selected in terms of RSRP" query_title="RSRQ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RSRQ&amp;quot;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name="&amp;quot;lte_received_quality&amp;quot;" output_name="{?N}. best RSRQ"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Y" column="{?N}. best RSRQ" quotes="true" /&gt;&lt;alias name="Bar X" column="lte_physical_layer_cell_id" quotes="true" /&gt;&lt;alias name="Bar X sub" column="channel_number" quotes="true" /&gt;&lt;alias name="Color set" column="{?N}. best RSRQ" quotes="true" /&gt;&lt;alias name="Longitude" column="gps_longitude" quotes="true" /&gt;&lt;alias name="Latitude" column="gps_latitude" quotes="true" /&gt;&lt;/aliases&gt;&lt;parameters&gt;&lt;parameter id="N" default="1" /&gt;&lt;/parameters&gt;&lt;/sql&gt;&lt;qsr value_column="{?N}. best RSRQ" value_parameter="lte_received_quality" direction="up" min="-30" max="0" interval="1" threshold="-15"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</si>
  <si>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Query was finished in 0,011 seconds, 3 row(s). Time 04/04/2025 12:04:30</t>
  </si>
  <si>
    <t>Handling map image configuration 20/22 to worksheet.</t>
  </si>
  <si>
    <t>BuildSQL finished</t>
  </si>
  <si>
    <t>BuildStatisticsSQL</t>
  </si>
  <si>
    <t>&lt;Map name="" worksheet="DT NR Plots" id="8" left="883.32000732421875" top="563.73333333333335" width="747.42462158203125" height="463.06666666666672" maptype="Google street" map="" colorset="Throughput (0-700Mbps);"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name="nr_mac_dl_bit_rate" title="MAC DL bitrate" type="double" format="0.0##" /&gt;&lt;column name="nr_serving_cell_type" title="Cell type" type="int16" format="0" /&gt;&lt;column name="gps_longitude" title="Lon." type="double" format="0.0#####" /&gt;&lt;column name="gps_latitude" title="Lat." type="double" format="0.0#####" /&gt;&lt;column name="gps_height" title="Height" type="int16" format="0" /&gt;&lt;/column_settings&gt;&lt;parameter device="0" filter_level="0" menu="0" number_presentation="default" scope="true" id="nr_mac_dl_bit_rate" title="MAC DL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</si>
  <si>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GetSQLString for procedure</t>
  </si>
  <si>
    <t>Started executing query: nr_la_dl_scheduled_rank</t>
  </si>
  <si>
    <t>Query was finished in 0,065 seconds, 3 row(s). Time 04/04/2025 12:04:31</t>
  </si>
  <si>
    <t>Full SQL: SELECT * FROM Nemo.SAR('up', 0, 1000000000, '', 200000000, '&lt;', 1, 2147483648,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ANY(MEAS(''msaken_5_s1_ul:1|msaken_5_s2_ul:1|msaken_5_s3_ul:1''))  order by x.lr_id ') as ("current_nr_physical_layer_cell_id" int2,average double precision)</t>
  </si>
  <si>
    <t>Query was finished in 0,008 seconds, 3 row(s). Time 04/04/2025 12:04:33</t>
  </si>
  <si>
    <t>Report completed 04/04/2025 12:04:35.</t>
  </si>
  <si>
    <t>Query</t>
  </si>
  <si>
    <t>&lt;query sheet="StaticTest+DL Thp" row="19" column="9"&gt;&lt;column_settings&gt;&lt;column name="current_lte_physical_layer_cell_id" title="Current PCI" type="int16" format="0" /&gt;&lt;column name="average" title="average" type="double" format="0.0##" /&gt;&lt;/column_settings&gt;&lt;/query&gt;</t>
  </si>
  <si>
    <t>Check SQL attributes</t>
  </si>
  <si>
    <t>Started executing query: lte_cqi_subband_cqi_0</t>
  </si>
  <si>
    <t>Started executing query: nr_tx_power</t>
  </si>
  <si>
    <t>Query was finished in 0,011 seconds, 241 row(s). Time 04/04/2025 12:04:25</t>
  </si>
  <si>
    <t>Query was finished in 0,029 seconds, 664 row(s). Time 04/04/2025 12:04:23</t>
  </si>
  <si>
    <t>&lt;query sheet="StaticTest+DL Thp" row="29" column="2"&gt;&lt;column_settings&gt;&lt;column name="current_nr_physical_layer_cell_id" title="Current NR PCI" type="int16" format="0" /&gt;&lt;column name="maximum" title="maximum" type="double" format="0.0##" /&gt;&lt;/column_settings&gt;&lt;/query&gt;</t>
  </si>
  <si>
    <t>maximum</t>
  </si>
  <si>
    <t>Query was finished in 0,007 seconds, 3 row(s). Time 04/04/2025 12:04:31</t>
  </si>
  <si>
    <t>Query was finished in 0,013 seconds, 3 row(s). Time 04/04/2025 12:04:31</t>
  </si>
  <si>
    <t>Query was finished in 0,07 seconds, 3 row(s). Time 04/04/2025 12:04:31</t>
  </si>
  <si>
    <t>Query was finished in 0,01 seconds, 3 row(s). Time 04/04/2025 12:04:33</t>
  </si>
  <si>
    <t>Writing query results to StaticTest+DL Thp!C16.</t>
  </si>
  <si>
    <t>Writing query results to StaticTest+DL Thp!I10.</t>
  </si>
  <si>
    <t>Writing query results to StaticTest+DL Thp!F23.</t>
  </si>
  <si>
    <t>&lt;query sheet="StaticTest+DL Thp" row="15" column="5"&gt;&lt;column_settings&gt;&lt;column name="current_nr_physical_layer_cell_id" title="Current NR PCI" type="int16" format="0" /&gt;&lt;column name="average" title="average" type="double" format="0.0##" /&gt;&lt;/column_settings&gt;&lt;/query&gt;</t>
  </si>
  <si>
    <t>PCI</t>
  </si>
  <si>
    <t>Started executing query: nr_mac_dl_bler</t>
  </si>
  <si>
    <t>Writing query results to StaticTest+DL Thp!P3.</t>
  </si>
  <si>
    <t>Writing query results to StaticTest+DL Thp!N3.</t>
  </si>
  <si>
    <t>Writing query results to StaticTest+DL Thp!J3.</t>
  </si>
  <si>
    <t>Writing query results to StaticTest+DL Thp!H3.</t>
  </si>
  <si>
    <t>Writing query results to StaticTest+DL Thp!F3.</t>
  </si>
  <si>
    <t>Writing query results to StaticTest+DL Thp!B3.</t>
  </si>
  <si>
    <t>Writing query results to StaticTest+DL Thp!D3.</t>
  </si>
  <si>
    <t>Query was finished in 0,082 seconds, 4041 row(s). Time 04/04/2025 12:04:29</t>
  </si>
  <si>
    <t>Started executing query: nr_pscell_arfcn_mobile</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</si>
  <si>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selected_type="average"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</si>
  <si>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id="18" left="1766.6400146484375" top="2174.3999999999996" width="747.42462158203125" height="463.06666666666661" maptype="Google street" map="" colorset="Block error rate (%);"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samplingtype="Time"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SnapRow="108" SnapColumn="26" SnapRowBottom="131"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name="nr_rlc_dl_bler" title="RLC DL BLER" type="single" format="0.0##" /&gt;&lt;column name="gps_longitude" title="Lon." type="double" format="0.0#####" /&gt;&lt;column name="gps_latitude" title="Lat." type="double" format="0.0#####" /&gt;&lt;/column_settings&gt;&lt;parameter device="mobile" filter_level="0" menu="0" number_presentation="default" scope="true" id="nr_rlc_dl_bler" color_set="Block error rate (%)"&gt;&lt;ColorsetLabelMap&gt;&lt;ColorsetLabel id="1" label="= 0" /&gt;&lt;ColorsetLabel id="2" label="= 10" /&gt;&lt;ColorsetLabel id="3" label="= 20" /&gt;&lt;ColorsetLabel id="4" label="= 100" /&gt;&lt;/ColorsetLabelMap&gt;&lt;btsFileFilter btsWildcardText="" btsSelectedFiles="" /&gt;&lt;groups&gt;&lt;group name="5G" /&gt;&lt;/groups&gt;&lt;filters basic_filters="header, device, measurement" prefix="AND (" postfix=")" /&gt;&lt;sql tail="{!columns}{!qsr_columns} FROM Nemo.NR_RLCRATE_  WHERE file_id = {!file} {!filter} order by lr_id "&gt;&lt;columns&gt;&lt;column name="time" output_name="" type="string" quotes="true" default="false" /&gt;&lt;column name="nr_rlc_dl_bler" output_name="" type="string" quotes="true" default="false" /&gt;&lt;column name="gps_longitude" output_name="" type="string" quotes="true" default="false" /&gt;&lt;column name="gps_latitude" output_name="" type="string" quotes="true" default="false" /&gt;&lt;/columns&gt;&lt;aliases&gt;&lt;alias name="Time" column="time" quotes="true" /&gt;&lt;alias name="Correlate" column="nr_rlc_dl_bler" quotes="true" /&gt;&lt;alias name="Line X" column="time" quotes="true" /&gt;&lt;alias name="Line Y" column="nr_rlc_dl_bler" quotes="true" /&gt;&lt;alias name="Scatter X" column="time" quotes="true" /&gt;&lt;alias name="Scatter Y" column="nr_rlc_dl_bler" quotes="true" /&gt;&lt;alias name="Color set" column="nr_rlc_dl_bler" quotes="true" /&gt;&lt;alias name="Longitude" column="gps_longitude" quotes="true" /&gt;&lt;alias name="Latitude" column="gps_latitude" quotes="true" /&gt;&lt;/aliases&gt;&lt;/sql&gt;&lt;qsr value_column="nr_rlc_dl_bler" value_parameter="" direction="up" min="0" max="100" interval="5" threshold="10" condition="&amp;lt;" default_action="folder, measurement"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</si>
  <si>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Writing query results to StaticTest+DL Thp!L3.</t>
  </si>
  <si>
    <t>Get ParameterInfo for nr_mac_dl_bit_rate</t>
  </si>
  <si>
    <t>&lt;parameter device="0" filter_level="0" menu="0" number_presentation="default" scope="true" id="nr_mac_dl_bler" color_set="Block error rate (%)"&gt;&lt;ColorsetLabelMap&gt;&lt;ColorsetLabel id="1" label="= 0" /&gt;&lt;ColorsetLabel id="2" label="= 10" /&gt;&lt;ColorsetLabel id="3" label="= 20" /&gt;&lt;ColorsetLabel id="4" label="= 100" /&gt;&lt;/ColorsetLabelMap&gt;&lt;btsFileFilter btsWildcardText="" btsSelectedFiles="" /&gt;&lt;groups&gt;&lt;group name="5G;MAC" /&gt;&lt;group name="NB-IoT;MAC"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name="nr_mac_dl_bler"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column="nr_mac_dl_bler" quotes="true" /&gt;&lt;alias name="Correlate" column="nr_mac_dl_bler" quotes="true" /&gt;&lt;alias name="Color set" column="nr_mac_dl_bler" quotes="true" /&gt;&lt;alias name="Scatter X" column="time" quotes="true" /&gt;&lt;alias name="Scatter Y" column="nr_mac_dl_bler"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value_column="nr_mac_dl_bler" value_parameter="" direction="up" min="0" max="100" interval="5" threshold="10" condition="&amp;lt;" default_action="folder, measurement" selected_type="average" group_by="Physical cell identity"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</si>
  <si>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id="nr_la_dl_scheduled_rank" title="PDSCH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Nemo.NR_PLAID_ x WHERE (nr_serving_cell_type {?NR serving cell type})  AND x.file_id = {!file} {!filter} order by x.lr_id "&gt;&lt;columns&gt;&lt;column name="time" output_name="" type="string" quotes="true" default="false" /&gt;&lt;column name="nr_la_dl_scheduled_rank"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column="nr_la_dl_scheduled_rank" quotes="true" /&gt;&lt;alias name="Correlate" column="nr_la_dl_scheduled_rank" quotes="true" /&gt;&lt;alias name="Bar Y" column="nr_la_dl_scheduled_rank" quotes="true" /&gt;&lt;alias name="Color set" column="nr_la_dl_scheduled_rank"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</si>
  <si>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LTE Plots (anchored)" id="6" left="0" top="563.73333333333335" width="747.42462158203125" height="463.06666666666672" maptype="Google street" map="" colorset="SINR (dB);"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RS-SINR" title="1. best RS-SINR"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id="np_nth_best_lte_sinr" title="RS-SINR Nth best" system="LTE FDD;LTE TDD" color_set="SINR (dB)" description="RS-SINR of the Nth strongest cell, where strongest cell is selected in terms of RSRP" query_title="RS-SINR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RS-SINR&amp;quot;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name="&amp;quot;lte_sinr&amp;quot;" output_name="{?N}. best RS-SINR"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RS-SINR" quotes="true" /&gt;&lt;alias name="Correlate" column="{?N}. best RS-SINR" quotes="true" /&gt;&lt;alias name="Scatter X" column="time" quotes="true" /&gt;&lt;alias name="Scatter Y" column="{?N}. best RS-SINR" quotes="true" /&gt;&lt;alias name="Bar Y" column="{?N}. best RS-SINR" quotes="true" /&gt;&lt;alias name="Bar X" column="lte_physical_layer_cell_id" quotes="true" /&gt;&lt;alias name="Bar X sub" column="channel_number" quotes="true" /&gt;&lt;alias name="Color set" column="{?N}. best RS-SINR" quotes="true" /&gt;&lt;alias name="Longitude" column="gps_longitude" quotes="true" /&gt;&lt;alias name="Latitude" column="gps_latitude" quotes="true" /&gt;&lt;/aliases&gt;&lt;parameters&gt;&lt;parameter id="N" default="1" /&gt;&lt;/parameters&gt;&lt;/sql&gt;&lt;qsr value_column="{?N}. best RS-SINR" value_parameter="lte_sinr" direction="up" min="-23" max="40" interval="1"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</si>
  <si>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DL App Thp Endc</t>
  </si>
  <si>
    <t>UL  App Thp Endc</t>
  </si>
  <si>
    <t>Current NR PCI</t>
  </si>
  <si>
    <t>Handling map image configuration 19/22 to worksheet.</t>
  </si>
  <si>
    <t xml:space="preserve">Full SQL: SELECT "time","nr_rlc_dl_bler","gps_longitude","gps_latitude" FROM Nemo.NR_RLCRATE_  WHERE file_id = ANY(MEAS('msaken_5_s1_ul:1|msaken_5_s2_ul:1|msaken_5_s3_ul:1'))  order by lr_id </t>
  </si>
  <si>
    <t>Started executing query: nr_rlc_dl_bler</t>
  </si>
  <si>
    <t>Full SQL: select * from Nemo.SCRIPT('nemo.analyze.kpi.Query_2_Sum','SELECT sql_time,                  T_TI_2_T(MIN(time),MIN(to_interval(time))) AS time,                  MIN(to_interval(time)) as "Interval",                  SUM(CAST(lte_mac_dl_bit_rate as double precision)) as "lte_mac_dl_bit_rate",                  MIN(gps_longitude) AS gps_longitude,                  MIN(gps_latitude) AS gps_latitude,                  MIN(gps_height) as gps_height,                  sql_time AS _exclude_order                   FROM Nemo.LTE_MACRATE_ x                  WHERE 0 = 0  AND x.file_id = ANY(MEAS(''msaken_5_s1_ul:1|msaken_5_s2_ul:1|msaken_5_s3_ul:1''))                   GROUP BY sql_time  ,x.lr_id ORDER BY _exclude_order   ,x.lr_id ;SELECT sql_time,                  T_TI_2_T(MIN(time),MIN(to_interval(time))) AS time,                  MIN(to_interval(time)) as "Interval",                  SUM(CAST(nr_mac_dl_bit_rate as double precision)) as "nr_mac_dl_bit_rate",                  MIN(gps_longitude) AS gps_longitude,                  MIN(gps_latitude) AS gps_latitude,                  MIN(gps_height) as gps_height,                  sql_time AS _exclude_order                   FROM Nemo.NR_MACRATE_ x                  WHERE 0 = 0 AND x.file_id = ANY(MEAS(''msaken_5_s1_ul:1|msaken_5_s2_ul:1|msaken_5_s3_ul:1''))                    GROUP BY sql_time ,x.lr_id  ORDER BY _exclude_order  ,x.lr_id  ;Interval:1;GROUP_BY:sql_time,time,gps_longitude,gps_latitude,gps_height;add:lte_mac_dl_bit_rate,nr_mac_dl_bit_rate,lte_mac_dl_bit_rate_total;qsr:','','file_id=ANY(MEAS(''msaken_5_s1_ul:1|msaken_5_s2_ul:1|msaken_5_s3_ul:1''))') as ("sql_time" timestamp,"time" bytea,"gps_longitude" double precision,"gps_latitude" double precision,"gps_height" smallint,"lte_mac_dl_bit_rate" double precision,"nr_mac_dl_bit_rate" double precision     ,"lte_mac_dl_bit_rate_total" double precision)</t>
  </si>
  <si>
    <t xml:space="preserve">Full SQL: SELECT "time","nr_mac_ul_bit_rate","nr_serving_cell_type","gps_longitude","gps_latitude" FROM Nemo.NR_MACRATEU_ x WHERE (nr_serving_cell_type &lt; 1000)  AND x.file_id = ANY(MEAS('msaken_5_s1_ul:1|msaken_5_s2_ul:1|msaken_5_s3_ul:1'))  order by x.lr_id </t>
  </si>
  <si>
    <t>Full SQL: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"the_parent","gps_longitude","gps_latitude","gps_height"_x000D_
                FROM Nemo.NR_CELLMEAS_Cell_ x _x000D_
                WHERE nr_meas_type = 1 AND COALESCE("nr_beam_type", -999) != -1  AND x.file_id = ANY(MEAS(''msaken_5_s1_ul:1|msaken_5_s2_ul:1|msaken_5_s3_ul:1'')) ') as ("1. best RSRQ" real,"time" bytea,"nr_arfcn" integer,"nr_pci" smallint,"nr_beam_index" smallint,"nr_beam_type" integer,"Band" text,"Band (MHz)" integer,"NR PCI Beam index" text,"_oid" bigint,"the_parent" bigint,"gps_longitude" double precision,"gps_latitude" double precision,"gps_height" smallint )</t>
  </si>
  <si>
    <t>&lt;query sheet="StaticTest+DL Thp" row="9" column="8"&gt;&lt;column_settings&gt;&lt;column name="current_lte_physical_layer_cell_id" title="Current PCI" type="int16" format="0" /&gt;&lt;column name="samples" title="samples" type="double" format="0.0##" /&gt;&lt;/column_settings&gt;&lt;/query&gt;</t>
  </si>
  <si>
    <t>Max Ul App Thp Endc</t>
  </si>
  <si>
    <t>Max Dl MAC Thp 5G</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</si>
  <si>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selected_type="average"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</si>
  <si>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row="2" column="1"&gt;&lt;column_settings&gt;&lt;column name="nr_pci" title="PCI" type="int16" format="0" /&gt;&lt;column name="average" title="average" type="double" format="0.0##" /&gt;&lt;/column_settings&gt;&lt;/query&gt;</t>
  </si>
  <si>
    <t>Query was finished in 0,062 seconds, 1880 row(s). Time 04/04/2025 12:04:29</t>
  </si>
  <si>
    <t xml:space="preserve">Full SQL: SELECT SB_2_FF2SB(the_serving_system, the_serving_band_downlink, the_serving_band_uplink) AS cellular_system_band,VAL_TO_STRING('cellular_system_band',SB_2_FF2SB(the_serving_system, the_serving_band_downlink, the_serving_band_uplink)) AS "Band",VAL_TO_STRING('the_serving_system', "the_serving_system") || ' ' || ("the_serving_band")::text AS "System and band","sql_time" AS "_exclude_order",to_interval("time") AS "_exclude_order_2","time","gps_longitude","gps_latitude" FROM Nemo.Event_ WHERE event_id = 'CHI'  AND file_id = ANY(MEAS('msaken_5_s1_ul:1|msaken_5_s2_ul:1|msaken_5_s3_ul:1'))  ORDER BY "_exclude_order", "_exclude_order_2" ,lr_id </t>
  </si>
  <si>
    <t>Full SQL: SELECT * FROM Nemo.SAR('up', -140, -35, '', -90, '&lt;', 1, 2147483648, '1. best &lt; 1000 RSRP', 'qsr_duration', 'nr_pci',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_oid,"gps_longitude","gps_latitude",time_interval AS qsr_duration FROM Nemo.NR_CELLMEAS_Cell_ x WHERE  nr_meas_type = 1 AND "nr_cell_type" &lt; 1000  AND x.file_id = ANY(MEAS(''''msaken_5_s1_ul:1|msaken_5_s2_ul:1|msaken_5_s3_ul:1''''))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,qsr_duration int8)') as ("nr_pci" SMALLINT,average double precision)</t>
  </si>
  <si>
    <t>Get ParameterInfo for nr_la_dl_scheduled_rank</t>
  </si>
  <si>
    <t>Full SQL: SELECT * FROM Nemo.SAR('up', 1, 8, '', 4, '&lt;', 1, 2147483651,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ANY(MEAS(''msaken_5_s1_ul:1|msaken_5_s2_ul:1|msaken_5_s3_ul:1''))  order by x.lr_id ') as ("current_lte_physical_layer_cell_id" int2,minimum double precision)</t>
  </si>
  <si>
    <t>Started executing query: app_throughput_uplink_total</t>
  </si>
  <si>
    <t>Get ParameterInfo for nr_mac_ul_bit_rate</t>
  </si>
  <si>
    <t>La référence d'objet n'est pas définie à une instance d'un objet.</t>
  </si>
  <si>
    <t>&lt;query sheet="StaticTest+DL Thp" row="2" column="15"&gt;&lt;column_settings&gt;&lt;column name="current_lte_physical_layer_cell_id" title="Current PCI" type="int16" format="0" /&gt;&lt;column name="average" title="average" type="double" format="0.0##" /&gt;&lt;/column_settings&gt;&lt;/query&gt;</t>
  </si>
  <si>
    <t>PING</t>
  </si>
  <si>
    <t>Started executing query: nr_np_sinr_nth_best</t>
  </si>
  <si>
    <t>Query was finished in 0,012 seconds, 224 row(s). Time 04/04/2025 12:04:28</t>
  </si>
  <si>
    <t>Full SQL: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index","gps_longitude","gps_latitude","gps_height"_x000D_
                FROM Nemo.NR_CELLMEAS_Cell_ _x000D_
                WHERE nr_meas_type = 1 AND COALESCE("nr_beam_type", -999) != -1 AND nr_sinr IS NOT NULL  AND file_id = ANY(MEAS(''msaken_5_s1_ul:1|msaken_5_s2_ul:1|msaken_5_s3_ul:1'')) ') as ("1. best SS-RSRP" real,"1. best SS-SINR" real,"time" bytea,"nr_arfcn" integer,"nr_pci" smallint,"nr_beam_index" smallint,"nr_beam_type" integer,"Band" text,"Band (MHz)" integer,"NR PCI Beam index" text,"gps_longitude" double precision,"gps_latitude" double precision,"gps_height" smallint )</t>
  </si>
  <si>
    <t>Started executing query: nr_la_dl_scheduled_modulation_0</t>
  </si>
  <si>
    <t>Handling map image configuration 9/22 to worksheet.</t>
  </si>
  <si>
    <t>Query was finished in 0,049 seconds, 241 row(s). Time 04/04/2025 12:04:25</t>
  </si>
  <si>
    <t>Report execution started 04/04/2025 12:04:23.</t>
  </si>
  <si>
    <t>&lt;Map name="" worksheet="DT NR Plots" id="17" left="883.32000732421875" top="2174.3999999999996" width="747.42462158203125" height="463.06666666666661" maptype="Google street" map="" colorset="Beam Index;"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btsColumn="Default" btsColorset="Default"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SnapRow="108" SnapColumn="13" SnapRowBottom="131"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name="nr_rp" title="RSRP" type="single" format="0.0##" /&gt;&lt;column name="time" title="Time" type="datetime" format="h:mm:ss.000" /&gt;&lt;column name="BI 1. best" title="BI 1. best" type="int16" format="0" /&gt;&lt;column name="nr_arfcn" title="NR-ARFCN" type="int32" format="0" /&gt;&lt;column name="nr_pci" title="PCI" type="int16"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id="np_nr_ss_BI_nth_best_selected_carrier" title="Beam Index Nth best selected carrier" system="NR" color_set="Beam Index" description="Beam Index of the best SS Block Reference beam measured based on SS-RSRP among all SS Block beams of all cells of selected carrier." query_title="BI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bytea,&amp;quot;BI {?N}. best&amp;quot; smallint,&amp;quot;nr_arfcn&amp;quot; integer,&amp;quot;nr_pci&amp;quot; smallint,&amp;quot;nr_beam_index&amp;quot; smallint,&amp;quot;nr_beam_type&amp;quot; integer,&amp;quot;gps_longitude&amp;quot; double precision,&amp;quot;gps_latitude&amp;quot; double precision {!qsr_output_columns})" tail="{!columns}{!procedure_qsr_columns} FROM Nemo.NR_CELLMEAS_Cell_ WHERE nr_meas_type = 1 AND nr_rp IS NOT NULL AND nr_arfcn {?Carrier number}   AND file_id = {!file} {!procedure_filter}"&gt;&lt;columns&gt;&lt;column name="the_event" output_name="" type="string" quotes="false" default="false" /&gt;&lt;column name="nr_rp" output_name="" type="string" quotes="true" default="false" /&gt;&lt;column name="time" output_name="" type="string" quotes="true" default="false" /&gt;&lt;column name="nr_beam_index" output_name="BI {?N}. best" type="number" quotes="false"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column="BI {?N}. best" quotes="true" /&gt;&lt;alias name="Print value" column="BI {?N}. best"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</si>
  <si>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&lt;query sheet="StaticTest+DL Thp" row="29" column="5"&gt;&lt;column_settings&gt;&lt;column name="current_nr_physical_layer_cell_id" title="Current NR PCI" type="int16" format="0" /&gt;&lt;column name="maximum" title="maximum" type="double" format="0.0##" /&gt;&lt;/column_settings&gt;&lt;/query&gt;</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</si>
  <si>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selected_type="average"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</si>
  <si>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Query was finished in 0,011 seconds, 3 row(s). Time 04/04/2025 12:04:28</t>
  </si>
  <si>
    <t>Started executing query: np_nth_bestt_rsrq</t>
  </si>
  <si>
    <t>Handling map image configuration 18/22 to worksheet.</t>
  </si>
  <si>
    <t>Started executing query: np_la_dl_modulation_0_distribution</t>
  </si>
  <si>
    <t>Check groupByColumn</t>
  </si>
  <si>
    <t>Get ParameterInfo for nr_rp</t>
  </si>
  <si>
    <t>Query was finished in 0,011 seconds, 3 row(s). Time 04/04/2025 12:04:31</t>
  </si>
  <si>
    <t>Get ParameterInfo for app_throughput_downlink</t>
  </si>
  <si>
    <t>Query was finished in 0,018 seconds, 0 row(s). Time 04/04/2025 12:04:34</t>
  </si>
  <si>
    <t>Full SQL: SELECT * FROM Nemo.SAR('up', 0, 1000000000, '', 200000000, '&lt;', 1, 2147483652,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ANY(MEAS(''msaken_5_s1_ul:1|msaken_5_s2_ul:1|msaken_5_s3_ul:1''))  order by x.lr_id ') as ("current_nr_physical_layer_cell_id" int2,maximum double precision)</t>
  </si>
  <si>
    <t>&lt;Map name="" worksheet="DT NR Plots" id="9" left="1766.6400146484375" top="563.73333333333335" width="747.42462158203125" height="463.06666666666672" maptype="Google street" map="" colorset="Throughput (0-15Mbps);"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SplitMapColumnName="nr_mac_ul_bit_rate" SplitMapColumnCaption="MAC uplink throughput" SplitMapFlagH="false" SplitMapColumnNameH="nr_mac_ul_bit_rate" SplitMapColumnCaptionH="MAC uplink throughput"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name="nr_mac_ul_bit_rate" title="MAC UL bitrate" type="int64"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id="nr_mac_ul_bit_rate" title="MAC UL throughput (5G)" color_set="Throughput (0-15Mbps)"&gt;&lt;ColorsetLabelMap&gt;&lt;ColorsetLabel id="1" label="&amp;gt;= 30M" /&gt;&lt;ColorsetLabel id="2" label="&amp;gt;= 20M and &amp;lt; 30M" /&gt;&lt;ColorsetLabel id="3" label="&amp;gt;= 10M and &amp;lt; 20M" /&gt;&lt;ColorsetLabel id="4" label="&amp;gt;= 5M and &amp;lt; 10M" /&gt;&lt;ColorsetLabel id="5" label="&amp;gt;= 1M and &amp;lt; 5M"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colorset_name="Throughput (0-15Mbps)" weight_by="time"&gt;&lt;option type="time" duration_column="time_interval AS qsr_duration" /&gt;&lt;option type="distance" duration_column="distance_interval AS qsr_duration" /&gt;&lt;option type="sample" duration_column="1 as qsr_duration" /&gt;&lt;/qsr&gt;&lt;/parameter&gt;&lt;/query&gt;&lt;/Map&gt;</t>
  </si>
  <si>
    <t>DL MAC Thp 5G</t>
  </si>
  <si>
    <t>&lt;parameter device="0" filter_level="0" menu="0" number_presentation="default" scope="true" id="nr_mcs0_info_dl" title="5G NR PDSCH MCS 0 distribution" color_set="Channel number"&gt;&lt;btsFileFilter btsWildcardText="" btsSelectedFiles="" /&gt;&lt;groups&gt;&lt;group name="5G;Link adaptation" /&gt;&lt;/groups&gt;&lt;filters basic_filters="header, device, measurement" prefix="AND " postfix="" /&gt;&lt;sql tail="{!columns}{!qsr_columns} FROM Nemo.NR_PLAID_MCS0_ x WHERE (nr_serving_cell_type {?NR serving cell type})  AND x.file_id = {!file} {!filter} order by x.lr_id "&gt;&lt;columns&gt;&lt;column name="time" output_name="" type="string" quotes="true" default="false" /&gt;&lt;column name="count" output_name="" type="string" quotes="true" default="false" /&gt;&lt;column name="nr_la_dl_scheduled_mcs_0" output_name="" type="string" quotes="true" default="false" /&gt;&lt;column name="nr_serving_cell_type"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value_column="nr_la_dl_scheduled_mcs_0"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</si>
  <si>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&lt;parameter device="0" filter_level="0" menu="folder, measurement, device" number_presentation="default" scope="false" filter_target="caa" id="np_caf_etsi_csfb" title="CSFB call attempt failure" color_set="Channel number" description="Definition according to ETSI TS 102 250-2. Applicaple for UMTS and GSM only. Event for failed voice and video call attempts. Trigger point for the event is user-definable. if user selects Alerting as the trigger point for call connected, event is written for calls failed before L3 ALERTING message is received. if user selects Called party answered as trigger point for call connected, event is written for calls failed before called party has answered the call. Failed calls due to test system failure are excluded. With TEMS logfiles corresponds to &amp;quot;Blocked call&amp;quot; events appearing before Alerting." image="CallFailed.png"&gt;&lt;btsFileFilter btsWildcardText="" btsSelectedFiles="" /&gt;&lt;groups&gt;&lt;group name="Services;Voice/video call;CSFB" /&gt;&lt;/groups&gt;&lt;filters basic_filters="header, device, measurement" prefix="AND (" postfix=")" /&gt;&lt;sql tail="{!columns}{!qsr_columns} FROM Nemo.CAF_ caf       INNER JOIN Nemo.Connection_Voice_ voice ON  caf.file_id = voice.file_id AND caf.file_id = {!file} AND caf.lr_id = voice.the_failure       INNER JOIN Nemo.CAA_ caa ON  caf.file_id = caa.file_id AND caf.file_id = {!file} AND caa.lr_id = voice.the_attempt       LEFT OUTER JOIN Nemo.LTE_CHI_ chi ON  caf.file_id = chi.file_id AND caf.file_id = {!file}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{?Direction}  AND caf.file_id = {!file} {!filter}      UNION ALL SELECT cad.event_id,'Call attempt failure' AS &amp;quot;Event&amp;quot;, row_number() over (partition by 1 order by cad.lr_id), cad.time,cad.sql_time _exclude_order,cad.the_serving_system,cad.the_serving_band,VAL_TO_STRING('call_disconnect_status',call_disconnect_status) AS &amp;quot;Call failure status&amp;quot;,cad.call_type,VAL_TO_STRING('cc_cause',cs_disc_cause) AS &amp;quot;Network cause&amp;quot;,CAST(T_DIFFERENCE(cad.time, caa.time)/1000 AS SMALLINT) call_failure_time,caa.the_device_title || '.' || caa.the_device_extension as &amp;quot;Measurement&amp;quot;, caa.the_device_title || '.' || caa.the_device_extension AS _exclude_order_2, cad.gps_longitude,cad.gps_latitude {!qsr_columns}       FROM Nemo.CAD_ cad       INNER JOIN Nemo.Connection_Voice_ voice ON  cad.file_id = voice.file_id AND cad.file_id = {!file} AND cad.lr_id = voice.the_disconnect AND ((cad.cs_disc_cause NOT IN (17) OR cad.cs_disc_cause IS NULL)) AND cad.call_disconnect_status NOT IN (5)       INNER JOIN Nemo.CAA_ caa ON  cad.file_id = caa.file_id AND cad.file_id = {!file} AND caa.lr_id = voice.the_attempt       LEFT OUTER JOIN Nemo.LTE_CHI_ chi ON  cad.file_id = chi.file_id AND cad.file_id = {!file} AND chi.the_serving = caa.lr_id       WHERE caa.the_measured_system IN(1048576, 2097152) AND {?Call connected trigger point} IS NULL AND voice.the_conversation IS NULL AND connection_direction {?Direction}  AND cad.file_id = {!file} {!filter}      ORDER BY _exclude_order_2, _exclude_order"&gt;&lt;columns&gt;&lt;column name="caf.event_id" output_name="" type="string" quotes="false" default="false" /&gt;&lt;column name="'Call attempt failure' AS &amp;quot;Event&amp;quot;" output_name="" type="string" quotes="false" default="false" /&gt;&lt;column name="row_number() over (partition by 1 order by caf.lr_id) as &amp;quot;Event#&amp;quot;" output_name="" type="string" quotes="false" default="false" /&gt;&lt;column name="caf.time" output_name="" type="string" quotes="false" default="false" /&gt;&lt;column name="caf.sql_time _exclude_order" output_name="" type="string" quotes="false" default="false" /&gt;&lt;column name="caf.the_serving_system" output_name="" type="string" quotes="false" default="false" /&gt;&lt;column name="caf.the_serving_band" output_name="" type="string" quotes="false" default="false" /&gt;&lt;column name="VAL_TO_STRING('call_attempt_failure_status',&amp;quot;call_attempt_failure_status&amp;quot;)" output_name="Call failure status" type="string" quotes="false" default="false" /&gt;&lt;column name="caf.call_type" output_name="" type="string" quotes="false" default="false" /&gt;&lt;column name="CASE WHEN caf.the_serving_system = 512 THEN VAL_TO_STRING('cdma_call_failure_cause',&amp;quot;call_failure_cause&amp;quot;) ELSE VAL_TO_STRING('cc_cause',&amp;quot;call_failure_cause&amp;quot;) END" output_name="Network cause" type="string" quotes="false" default="false" /&gt;&lt;column name="call_failure_time"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name="caf.gps_longitude" output_name="" type="string" quotes="false" default="false" /&gt;&lt;column name="caf.gps_latitude" output_name="" type="string" quotes="false" default="false" /&gt;&lt;/columns&gt;&lt;aliases&gt;&lt;alias name="Time" column="time" quotes="true" /&gt;&lt;alias name="System" column="the_serving_system" quotes="true" /&gt;&lt;alias name="Band" column="the_serving_band" quotes="true" /&gt;&lt;alias name="Longitude" column="gps_longitude" quotes="true" /&gt;&lt;alias name="Latitude" column="gps_latitude" quotes="true" /&gt;&lt;alias name="Drill down" column="the_serving_system" quotes="true" /&gt;&lt;alias name="Scatter X" column="time" quotes="true" /&gt;&lt;alias name="Scatter Y" column="Call failure status" quotes="true" /&gt;&lt;/aliases&gt;&lt;parameters&gt;&lt;parameter id="Direction" default="MOC"&gt;&lt;value text="MOC" enum="= 1" /&gt;&lt;value text="MTC" enum="= 2" /&gt;&lt;value text="MOC and MTC" enum="IN(1, 2)" /&gt;&lt;/parameter&gt;&lt;parameter id="Call connected trigger point" default="Alerting"&gt;&lt;value text="Alerting" enum="voice.the_alerting" /&gt;&lt;value text="Called party answered" enum="voice.the_conversation"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</si>
  <si>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average</t>
  </si>
  <si>
    <t>Handling map image configuration 17/22 to worksheet.</t>
  </si>
  <si>
    <t>Handling map image configuration 8/22 to worksheet.</t>
  </si>
  <si>
    <t>Query was finished in 0,019 seconds, 241 row(s). Time 04/04/2025 12:04:28</t>
  </si>
  <si>
    <t>Full SQL: SELECT "time","nr_tx_power","nr_serving_cell_type","nr_sul_indication","gps_longitude","gps_latitude" FROM Nemo.NR_TXPC_ x WHERE nr_tx_power IS NOT NULL  AND x.file_id = ANY(MEAS('msaken_5_s1_ul:1|msaken_5_s2_ul:1|msaken_5_s3_ul:1')) _x000D_
		ORDER BY lr_id</t>
  </si>
  <si>
    <t xml:space="preserve">Full SQL: SELECT DISTINCT time,the_measured_system,nr_arfcn,the_device_title || '.' || the_device_extension AS _exclude_order_1,sql_time AS _exclude_order_2,gps_longitude,gps_latitude FROM Nemo.NR_CELLMEAS_Cell_ WHERE (nr_arfcn IS NOT NULL AND nr_arfcn &gt; 0) AND nr_cell_type IN(0, 199) AND (nr_beam_type = 1 OR nr_beam_type IS NULL) AND the_measured_system = 4194304  AND file_id = ANY(MEAS('msaken_5_s1_ul:1|msaken_5_s2_ul:1|msaken_5_s3_ul:1'))  ORDER BY _exclude_order_1, _exclude_order_2 </t>
  </si>
  <si>
    <t>Replace placeholders</t>
  </si>
  <si>
    <t>CSFB SR</t>
  </si>
  <si>
    <t>Max Dl App Thp Endc</t>
  </si>
  <si>
    <t>Full SQL: SELECT * FROM Nemo.SAR('up', 0, 50000000, '', 10000000, '&lt;', 1, 2147483648,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''file_id=ANY(MEAS(''''msaken_5_s1_ul:1|msaken_5_s2_ul:1|msaken_5_s3_ul:1''''))'')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</si>
  <si>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Writing query results to StaticTest+DL Thp!F10.</t>
  </si>
  <si>
    <t>Full SQL: SELECT * FROM Nemo.SAR('up', 0, 100, '', 50, '&lt;', 0, 2147483655, 'qsr_duration', 'qsr_duration', 'current_lte_physical_layer_cell_id', 'SELECT DISTINCT caa.event_id,caa.time,caa.sql_time _exclude_order,caa.the_measured_system,caa.the_measured_band,caa.call_type,"connection_direction","unique_id","phone_number","caller_phone_number","number_of_calls","call_timeout",caa.the_device_title || ''.'' || caa.the_device_extension as "Measurement",caa.the_device_title || ''.'' || caa.the_device_extension AS _exclude_order_2,caa.gps_longitude,caa.gps_latitude,1 AS qsr_duration,caa.current_lte_physical_layer_cell_id FROM Nemo.CAA_ caa       INNER JOIN nemo.connection_voice voice ON  caa.file_id = voice.file_id AND caa.file_id = ANY(MEAS(''msaken_5_s1_ul:1|msaken_5_s2_ul:1|msaken_5_s3_ul:1'')) AND caa.lr_id = voice.the_attempt       INNER JOIN Nemo.CAC_ cac ON  caa.file_id = cac.file_id AND caa.file_id = ANY(MEAS(''msaken_5_s1_ul:1|msaken_5_s2_ul:1|msaken_5_s3_ul:1'')) AND COALESCE(voice.the_traffic,COALESCE(voice.the_alerting, voice.the_conversation)) = cac.lr_id       LEFT OUTER JOIN Nemo.CAF_ caf ON  caa.file_id = caf.file_id AND caa.file_id = ANY(MEAS(''msaken_5_s1_ul:1|msaken_5_s2_ul:1|msaken_5_s3_ul:1'')) AND caf.lr_id = voice.the_failure                      LEFT OUTER JOIN Nemo.CAD_ cad ON  caa.file_id = cad.file_id AND caa.file_id = ANY(MEAS(''msaken_5_s1_ul:1|msaken_5_s2_ul:1|msaken_5_s3_ul:1''))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 1  AND caa.file_id = ANY(MEAS(''msaken_5_s1_ul:1|msaken_5_s2_ul:1|msaken_5_s3_ul:1''))                       ORDER BY _exclude_order_2, _exclude_order') as ("current_lte_physical_layer_cell_id" int2,samples double precision)</t>
  </si>
  <si>
    <t>Writing query results to StaticTest+DL Thp!C23.</t>
  </si>
  <si>
    <t>Writing query results to StaticTest+DL Thp!F30.</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</si>
  <si>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selected_type="max"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</si>
  <si>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BLER(%)</t>
  </si>
  <si>
    <t>&lt;parameter device="0" filter_level="0" menu="0" number_presentation="default" scope="true" id="nr_mcs0_info_ul" title="5G NR PUSCH MCS 0 distribution" color_set="Channel number"&gt;&lt;btsFileFilter btsWildcardText="" btsSelectedFiles="" /&gt;&lt;groups&gt;&lt;group name="5G;Link adaptation" /&gt;&lt;/groups&gt;&lt;filters basic_filters="header, device, measurement" prefix="AND " postfix="" /&gt;&lt;sql tail="{!columns}{!qsr_columns} FROM Nemo.NR_PLAIU_MCS0_ x WHERE (nr_serving_cell_type {?NR serving cell type})   AND x.file_id = {!file} {!filter} order by x.lr_id "&gt;&lt;columns&gt;&lt;column name="time" output_name="" type="string" quotes="true" default="false" /&gt;&lt;column name="count" output_name="" type="string" quotes="true" default="false" /&gt;&lt;column name="nr_distribution_la_ul_scheduled_mcs_0" output_name="" type="string" quotes="true" default="false" /&gt;&lt;column name="nr_serving_cell_type" output_name="" type="string" quotes="true" default="false" /&gt;&lt;column name="nr_sul_indication"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value_column="nr_distribution_la_ul_scheduled_mcs_0"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</si>
  <si>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</si>
  <si>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 xml:space="preserve">run query  </t>
  </si>
  <si>
    <t>Handling map image configuration 7/22 to worksheet.</t>
  </si>
  <si>
    <t>Query was finished in 0,012 seconds, 241 row(s). Time 04/04/2025 12:04:25</t>
  </si>
  <si>
    <t>&lt;Map name="" worksheet="DT LTE Plots (anchored)" id="11" left="883.32000732421875" top="1107.3333333333333" width="747.42462158203125" height="463.06666666666661" maptype="Google street" map="" colorset="LTE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SnapRow="55" SnapColumn="13" SnapRowBottom="78"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name="lte_la_dl_modulation_0" title="Modulation 0" type="int16" format="0" /&gt;&lt;column name="lte_serving_cell_type" title="Cell type" type="int16" format="0" /&gt;&lt;column name="Measurement title" title="Measurement title" type="string" /&gt;&lt;column name="gps_longitude" title="Lon." type="double" format="0.0#####" /&gt;&lt;column name="gps_latitude" title="Lat." type="double" format="0.0#####" /&gt;&lt;column name="Percentage" title="Percentage" type="single" format="0.0##" /&gt;&lt;/column_settings&gt;&lt;parameter device="0" filter_level="1" menu="0" number_presentation="default" scope="true" id="np_la_dl_modulation_0_distribution" title="PDSCH modulation codeword 0 (distribution)" system="LTE FDD;LTE TDD" color_set="LTE modulation" description="The PDSCH modulation codeword 0 over the reporting period"&gt;&lt;btsFileFilter btsWildcardText="" btsSelectedFiles="" /&gt;&lt;groups&gt;&lt;group name="LTE;Link adaptation" /&gt;&lt;group name="NB-IoT;Link adaptation" /&gt;&lt;/groups&gt;&lt;filters basic_filters="header, device, measurement" prefix="AND " postfix=""&gt;&lt;filter type="enum" name="PDSCH modulation" column="lte_la_dl_modulation_0" quotes="false" /&gt;&lt;/filters&gt;&lt;sql tail="select * from Nemo.SCRIPT('nemo.analyze.kpi.PdschModulationCodeword0','Mode:0;qsr:{!procedure_qsr_columns}','(lte_serving_cell_type {?LTE serving cell type}) AND 0=0 {!procedure_filter}','file_id={!file}') as (&amp;quot;time&amp;quot; bytea,&amp;quot;lte_la_dl_modulation_0&amp;quot; smallint,&amp;quot;lte_serving_cell_type&amp;quot; smallint,&amp;quot;Measurement title&amp;quot; text,&amp;quot;_exclude_order_1&amp;quot; text,&amp;quot;gps_longitude&amp;quot; double precision,&amp;quot;gps_latitude&amp;quot; double precision,&amp;quot;_exclude_order_3&amp;quot; smallint,&amp;quot;_exclude_order_4&amp;quot; smallint,&amp;quot;Percentage&amp;quot; real {!qsr_output_column2})"&gt;&lt;aliases&gt;&lt;alias name="Time" column="time" quotes="true" /&gt;&lt;alias name="Scatter X" column="time" quotes="true" /&gt;&lt;alias name="Scatter Y" column="lte_la_dl_modulation_0" quotes="true" /&gt;&lt;alias name="Line X" column="time" quotes="true" /&gt;&lt;alias name="Line Y" column="lte_la_dl_modulation_0" quotes="true" /&gt;&lt;alias name="Group by" column="lte_la_dl_modulation_0" quotes="true" /&gt;&lt;alias name="Correlate" column="lte_la_dl_modulation_0" quotes="true" /&gt;&lt;alias name="Color set" column="lte_la_dl_modulation_0"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value_column="lte_la_dl_modulation_0" value_parameter="" direction="up" min="0" max="5" interval="1" threshold="1" condition="&amp;lt;" default_action="0"&gt;&lt;option type="sample" duration_column="1 AS qsr_duration" /&gt;&lt;/qsr&gt;&lt;/parameter&gt;&lt;/query&gt;&lt;/Map&gt;</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</si>
  <si>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selected_type="max"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</si>
  <si>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&lt;Map name="" worksheet="DT NR Plots" id="13" left="0" top="1630.8" width="747.42462158203125" height="463.06666666666689" maptype="Google street" map="" colorset="Throughput (0-1Gbps);"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SnapRow="81" SnapColumn="0" SnapRowBottom="104"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name="sql_time" title="Time" type="datetime" format="h:mm:ss.000" /&gt;&lt;column name="time" title="Time" type="datetime" format="h:mm:ss.000" /&gt;&lt;column name="gps_longitude" title="Lon." type="double" format="0.0#####" /&gt;&lt;column name="gps_latitude" title="Lat." type="double" format="0.0#####" /&gt;&lt;column name="gps_height" title="Height" type="int16" format="0" /&gt;&lt;column name="lte_mac_dl_bit_rate" title="MAC DL bitrate" type="double" format="0.0##" /&gt;&lt;column name="nr_mac_dl_bit_rate" title="MAC DL bitrate" type="double" format="0.0##" /&gt;&lt;column name="lte_mac_dl_bit_rate_total" title="Total MAC DL throughput" type="double" format="0.0##" /&gt;&lt;/column_settings&gt;&lt;parameter device="0" filter_level="1" menu="0" number_presentation="default" scope="true" id="lte_nr_total_mac_dl_bit_rate" title="LTE + 5G MAC DL throughput total" color_set="Throughput (0-500Mbps)" description="Total MAC DL throughput"&gt;&lt;ColorsetLabelMap&gt;&lt;ColorsetLabel id="1" label="&amp;gt;= 500M" /&gt;&lt;ColorsetLabel id="2" label="&amp;gt;= 400M and &amp;lt; 500M" /&gt;&lt;ColorsetLabel id="3" label="&amp;gt;= 300M and &amp;lt; 400M" /&gt;&lt;ColorsetLabel id="4" label="&amp;gt;= 200M and &amp;lt; 300M" /&gt;&lt;ColorsetLabel id="5" label="&amp;gt;= 100M and &amp;lt; 200M" /&gt;&lt;ColorsetLabel id="6" label="&amp;gt;= 100M and &amp;lt; 1M" /&gt;&lt;ColorsetLabel id="7" label="&amp;gt;= 1K and &amp;lt; 1M" /&gt;&lt;ColorsetLabel id="8" label="&amp;lt; 1K" /&gt;&lt;/ColorsetLabelMap&gt;&lt;btsFileFilter btsWildcardText="" btsSelectedFiles="" /&gt;&lt;groups&gt;&lt;group name="5G" /&gt;&lt;group name="LTE" /&gt;&lt;/groups&gt;&lt;filters basic_filters="header, device, measurement" prefix="AND (" postfix=")" /&gt;&lt;sql tail="select * from Nemo.SCRIPT('nemo.analyze.kpi.Query_2_Sum','SELECT sql_time,                  T_TI_2_T(MIN(time),MIN(to_interval(time))) AS time,                  MIN(to_interval(time)) as &amp;quot;Interval&amp;quot;,                  SUM(CAST(lte_mac_dl_bit_rate as double precision)) as &amp;quot;lte_mac_dl_bit_rate&amp;quot;,                  MIN(gps_longitude) AS gps_longitude,                  MIN(gps_latitude) AS gps_latitude,                  MIN(gps_height) as gps_height,                  sql_time AS _exclude_order {!procedure_qsr_columns}                  FROM Nemo.LTE_MACRATE_ x                  WHERE 0 = 0  AND x.file_id = {!file} {!filter}                  GROUP BY sql_time  ,x.lr_id ORDER BY _exclude_order   ,x.lr_id ;SELECT sql_time,                  T_TI_2_T(MIN(time),MIN(to_interval(time))) AS time,                  MIN(to_interval(time)) as &amp;quot;Interval&amp;quot;,                  SUM(CAST(nr_mac_dl_bit_rate as double precision)) as &amp;quot;nr_mac_dl_bit_rate&amp;quot;,                  MIN(gps_longitude) AS gps_longitude,                  MIN(gps_latitude) AS gps_latitude,                  MIN(gps_height) as gps_height,                  sql_time AS _exclude_order {!procedure_qsr_columns}                  FROM Nemo.NR_MACRATE_ x                  WHERE 0 = 0 AND x.file_id = {!file}  {!filter}                  GROUP BY sql_time ,x.lr_id  ORDER BY _exclude_order  ,x.lr_id  ;Interval:1;GROUP_BY:sql_time,time,gps_longitude,gps_latitude,gps_height;add:lte_mac_dl_bit_rate,nr_mac_dl_bit_rate,lte_mac_dl_bit_rate_total;qsr:{!procedure_qsr_columns}','{!procedure_filter}','file_id={!file}') as (&amp;quot;sql_time&amp;quot; timestamp,&amp;quot;time&amp;quot; bytea,&amp;quot;gps_longitude&amp;quot; double precision,&amp;quot;gps_latitude&amp;quot; double precision,&amp;quot;gps_height&amp;quot; smallint,&amp;quot;lte_mac_dl_bit_rate&amp;quot; double precision,&amp;quot;nr_mac_dl_bit_rate&amp;quot; double precision   {!qsr_output_columns}  ,&amp;quot;lte_mac_dl_bit_rate_total&amp;quot; double precision)"&gt;&lt;aliases&gt;&lt;alias name="Time" column="time" quotes="true" /&gt;&lt;alias name="Line X" column="time" quotes="true" /&gt;&lt;alias name="Line Y" column="lte_mac_dl_bit_rate_total" quotes="true" /&gt;&lt;alias name="Correlate" column="lte_mac_dl_bit_rate_total" quotes="true" /&gt;&lt;alias name="Color set" column="lte_mac_dl_bit_rate_total" quotes="true" /&gt;&lt;alias name="Scatter X" column="sql_time" quotes="true" /&gt;&lt;alias name="Scatter Y" column="lte_mac_dl_bit_rate_total" quotes="true" /&gt;&lt;alias name="Longitude" column="gps_longitude" quotes="true" /&gt;&lt;alias name="Latitude" column="gps_latitude" quotes="true" /&gt;&lt;alias name="3D value" column="lte_mac_dl_bit_rate_total" quotes="true" /&gt;&lt;/aliases&gt;&lt;/sql&gt;&lt;qsr value_column="lte_mac_dl_bit_rate_total" value_parameter="" direction="up" min="0" max="200000000" interval="10000000" threshold="100000000" condition="&amp;lt;" default_action="folder, measurement" colorset_name="Throughput (0-500Mbps)" colorset_query="CASE&amp;#xD;&amp;#xA;WHEN &amp;quot;{!kpi column}&amp;quot; &amp;gt;= 500000000 THEN 1&amp;#xD;&amp;#xA;WHEN &amp;quot;{!kpi column}&amp;quot; &amp;gt;= 400000000 AND &amp;quot;{!kpi column}&amp;quot; &amp;lt; 500000000 THEN 2&amp;#xD;&amp;#xA;WHEN &amp;quot;{!kpi column}&amp;quot; &amp;gt;= 300000000 AND &amp;quot;{!kpi column}&amp;quot; &amp;lt; 400000000 THEN 3&amp;#xD;&amp;#xA;WHEN &amp;quot;{!kpi column}&amp;quot; &amp;gt;= 200000000 AND &amp;quot;{!kpi column}&amp;quot; &amp;lt; 300000000 THEN 4&amp;#xD;&amp;#xA;WHEN &amp;quot;{!kpi column}&amp;quot; &amp;gt;= 100000000 AND &amp;quot;{!kpi column}&amp;quot; &amp;lt; 200000000 THEN 5&amp;#xD;&amp;#xA;WHEN &amp;quot;{!kpi column}&amp;quot; &amp;gt;= 100000000 AND &amp;quot;{!kpi column}&amp;quot; &amp;lt; 1000000 THEN 6&amp;#xD;&amp;#xA;WHEN &amp;quot;{!kpi column}&amp;quot; &amp;gt;= 1000 AND &amp;quot;{!kpi column}&amp;quot; &amp;lt; 1000000 THEN 7&amp;#xD;&amp;#xA;WHEN &amp;quot;{!kpi column}&amp;quot; &amp;lt; 1000 THEN 8&amp;#xD;&amp;#xA; END AS colorset" weight_by="time"&gt;&lt;option type="time" duration_column="MIN(to_interval(time)) AS qsr_duration" /&gt;&lt;option type="distance" duration_column="MIN(distance_interval) AS qsr_duration" /&gt;&lt;option type="sample" duration_column="MIN(1) AS qsr_duration" /&gt;&lt;/qsr&gt;&lt;/parameter&gt;&lt;/query&gt;&lt;/Map&gt;</t>
  </si>
  <si>
    <t>&lt;query sheet="StaticTest+DL Thp" row="2" column="3"&gt;&lt;column_settings&gt;&lt;column name="nr_pci" title="PCI" type="int16" format="0" /&gt;&lt;column name="average" title="average" type="double" format="0.0##" /&gt;&lt;/column_settings&gt;&lt;/query&gt;</t>
  </si>
  <si>
    <t>Query was finished in 1,006 seconds, 245 row(s). Time 04/04/2025 12:04:27</t>
  </si>
  <si>
    <t>Query was finished in 0,012 seconds, 240 row(s). Time 04/04/2025 12:04:27</t>
  </si>
  <si>
    <t>Handling map image configuration 16/22 to worksheet.</t>
  </si>
  <si>
    <t>Started executing query: app_throughput_downlink_total</t>
  </si>
  <si>
    <t>Started executing query: np_ping_round_trip_time</t>
  </si>
  <si>
    <t>Full SQL: SELECT * FROM Nemo.SAR('up', 0, 50000000, '', 10000000, '&lt;', 1, 2147483652,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ANY(MEAS(''msaken_5_s1_ul:1|msaken_5_s2_ul:1|msaken_5_s3_ul:1''))  order by x.lr_id ') as ("current_nr_physical_layer_cell_id" int2,maximum double precision)</t>
  </si>
  <si>
    <t>Full SQL: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FROM Nemo.NR_CELLMEAS_Cell_ x WHERE nr_meas_type = 1 AND COALESCE("nr_beam_type", -999) != -1  AND x.file_id = ANY(MEAS(''''msaken_5_s1_ul:1|msaken_5_s2_ul:1|msaken_5_s3_ul:1''''))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t>
  </si>
  <si>
    <t>ReportChart</t>
  </si>
  <si>
    <t>Rank-UL</t>
  </si>
  <si>
    <t>&lt;Map name="" worksheet="DT LTE Plots (anchored)" id="3" left="0" top="40.266666666666666" width="747.42462158203125" height="463.06666666666672"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SplitMapColumnName="lte_physical_layer_cell_id" SplitMapColumnCaption="Physical cell identity" SplitMapFlagH="false" SplitMapColumnNameH="lte_physical_layer_cell_id"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name="lte_physical_layer_cell_id" title="PCI" type="int16" format="0" /&gt;&lt;column name="gps_longitude" title="Lon." type="double" format="0.0#####" /&gt;&lt;column name="gps_latitude" title="Lat." type="double" format="0.0#####" /&gt;&lt;/column_settings&gt;&lt;parameter device="0" filter_level="0" menu="0" number_presentation="default" scope="true" id="lte_physical_layer_cell_id" system="LTE FDD;LTE TDD" color_set="Physical cell identity"&gt;&lt;btsFileFilter btsWildcardText="" btsSelectedFiles="" /&gt;&lt;groups&gt;&lt;group name="LTE" /&gt;&lt;group name="NB-IoT" /&gt;&lt;/groups&gt;&lt;filters basic_filters="header, device, measurement" prefix="AND (" postfix=")" /&gt;&lt;sql tail="{!columns}{!qsr_columns} FROM Nemo.LTE_CHI_ x  WHERE x.file_id = {!file} {!filter} order by x.lr_id "&gt;&lt;columns&gt;&lt;column name="time"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column="lte_physical_layer_cell_id" quotes="true" /&gt;&lt;alias name="Correlate" column="lte_physical_layer_cell_id" quotes="true" /&gt;&lt;alias name="Bar Y" column="lte_physical_layer_cell_id" quotes="true" /&gt;&lt;alias name="Print value" column="lte_physical_layer_cell_id" quotes="true" /&gt;&lt;alias name="Color set" column="lte_physical_layer_cell_id" quotes="true" /&gt;&lt;alias name="Longitude" column="gps_longitude" quotes="true" /&gt;&lt;alias name="Latitude" column="gps_latitude" quotes="true" /&gt;&lt;/aliases&gt;&lt;/sql&gt;&lt;qsr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</si>
  <si>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&lt;query sheet="StaticTest+DL Thp" row="2" column="9"&gt;&lt;column_settings&gt;&lt;column name="average" title="average" type="double" format="0.0##" /&gt;&lt;/column_settings&gt;&lt;/query&gt;</t>
  </si>
  <si>
    <t>&lt;parameter device="0" filter_level="0" menu="0" number_presentation="default" scope="false" filter_target="caa" id="np_caa_etsi_csfb" title="CSFB call attempt" color_set="Channel number" description="Definition according to ETSI TS 102 250-2. Event for voice and video call attempts, excluding attempts where terminal was out of service, call was failed due to test system. With TEMS logfiles, corresponds to &amp;quot;Call Initiation&amp;quot; event with the exclusions mentioned above." image="CallAttempt.png"&gt;&lt;btsFileFilter btsWildcardText="" btsSelectedFiles="" /&gt;&lt;groups&gt;&lt;group name="Services;Voice/video call;CSFB" /&gt;&lt;/groups&gt;&lt;filters basic_filters="header, device, measurement" prefix="AND " postfix="" /&gt;&lt;sql tail="{!columns}{!qsr_columns} FROM Nemo.CAA_ caa       INNER JOIN nemo.connection_voice voice ON  caa.file_id = voice.file_id AND caa.file_id = {!file} AND caa.lr_id = voice.the_attempt       INNER JOIN Nemo.CAC_ cac ON  caa.file_id = cac.file_id AND caa.file_id = {!file} AND COALESCE(voice.the_traffic,COALESCE(voice.the_alerting, voice.the_conversation)) = cac.lr_id       LEFT OUTER JOIN Nemo.CAF_ caf ON  caa.file_id = caf.file_id AND caa.file_id = {!file} AND caf.lr_id = voice.the_failure                      LEFT OUTER JOIN Nemo.CAD_ cad ON  caa.file_id = cad.file_id AND caa.file_id = {!file}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{?Direction}  AND caa.file_id = {!file} {!filter}                      ORDER BY _exclude_order_2, _exclude_order"&gt;&lt;columns&gt;&lt;column name="DISTINCT caa.event_id" output_name="" type="string" quotes="false" default="false" /&gt;&lt;column name="caa.time" output_name="" type="string" quotes="false" default="false" /&gt;&lt;column name="caa.sql_time _exclude_order" output_name="" type="string" quotes="false" default="false" /&gt;&lt;column name="caa.the_measured_system" output_name="" type="string" quotes="false" default="false" /&gt;&lt;column name="caa.the_measured_band" output_name="" type="string" quotes="false" default="false" /&gt;&lt;column name="caa.call_type" output_name="" type="string" quotes="false" default="false" /&gt;&lt;column name="connection_direction" output_name="" type="string" quotes="true" default="false" /&gt;&lt;column name="unique_id" output_name="" type="string" quotes="true" default="false" /&gt;&lt;column name="phone_number" output_name="" type="string" quotes="true" default="false" /&gt;&lt;column name="caller_phone_number" output_name="" type="string" quotes="true" default="false" /&gt;&lt;column name="number_of_calls" output_name="" type="string" quotes="true" default="false" /&gt;&lt;column name="call_timeout"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name="caa.gps_longitude" output_name="" type="string" quotes="false" default="false" /&gt;&lt;column name="caa.gps_latitude" output_name="" type="string" quotes="false" default="false" /&gt;&lt;/columns&gt;&lt;aliases&gt;&lt;alias name="Time" column="time" quotes="true" /&gt;&lt;alias name="System" column="the_measured_system" quotes="true" /&gt;&lt;alias name="Band" column="the_measured_band" quotes="true" /&gt;&lt;alias name="Longitude" column="gps_longitude" quotes="true" /&gt;&lt;alias name="Latitude" column="gps_latitude" quotes="true" /&gt;&lt;alias name="Scatter X" column="time" quotes="true" /&gt;&lt;alias name="Scatter Y" column="the_measured_system" quotes="true" /&gt;&lt;/aliases&gt;&lt;parameters&gt;&lt;parameter id="Direction" default="MOC"&gt;&lt;value text="MOC" enum="= 1" /&gt;&lt;value text="MTC" enum="= 2" /&gt;&lt;value text="MOC and MTC" enum="IN(1, 2)"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</si>
  <si>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 xml:space="preserve">Full SQL: SELECT "time","lte_cqi_subband_index","lte_cqi_subband_cqi_0","lte_serving_cell_type","gps_longitude","gps_latitude" FROM Nemo.LTE_CQI_SubBand_ x WHERE (lte_serving_cell_type = 0 OR lte_serving_cell_type IS NULL)  AND x.file_id = ANY(MEAS('msaken_5_s1_ul:1|msaken_5_s2_ul:1|msaken_5_s3_ul:1'))  order by x.lr_id </t>
  </si>
  <si>
    <t>Started executing query: np_nth_best_lte_sinr</t>
  </si>
  <si>
    <t>Query was finished in 0,013 seconds, 241 row(s). Time 04/04/2025 12:04:28</t>
  </si>
  <si>
    <t>Full SQL: select * from Nemo.Nth_BEST(1, 0, 1, 0, ' SELECT "the_event","lte_received_power","lte_received_quality" AS "1. best RSRQ","time","channel_number","lte_physical_layer_cell_id","gps_longitude","gps_latitude"  FROM Nemo.LTE_CELLMEAS_Cell_ x  WHERE x.file_id = ANY(MEAS(''msaken_5_s1_ul:1|msaken_5_s2_ul:1|msaken_5_s3_ul:1''))  order by x.lr_id ') as ("lte_received_power" real,"1. best RSRQ" real,"time" bytea,"channel_number" integer,"lte_physical_layer_cell_id" smallint,"gps_longitude" double precision,"gps_latitude" double precision )</t>
  </si>
  <si>
    <t>Full SQL: select * from Nemo.Nth_BEST(1, 0, 1, 0, ' SELECT "the_event","lte_received_power" AS "1. best RSRP","time","channel_number","lte_physical_layer_cell_id","gps_longitude","gps_latitude"  FROM Nemo.LTE_CELLMEAS_Cell_ x   WHERE x.file_id = ANY(MEAS(''msaken_5_s1_ul:1|msaken_5_s2_ul:1|msaken_5_s3_ul:1''))  order by x.lr_id ') as ("1. best RSRP" real,"time" bytea,"channel_number" integer,"lte_physical_layer_cell_id" smallint,"gps_longitude" double precision,"gps_latitude" double precision )</t>
  </si>
  <si>
    <t xml:space="preserve">Full SQL: SELECT "time","nr_rank_indicator","nr_serving_cell_type","gps_longitude","gps_latitude" FROM Nemo.NR_CQI_ x WHERE (nr_serving_cell_type &lt; 1000)  AND x.file_id = ANY(MEAS('msaken_5_s1_ul:1|msaken_5_s2_ul:1|msaken_5_s3_ul:1'))  order by x.lr_id </t>
  </si>
  <si>
    <t>Started executing query: np_serving_system_and_frequency</t>
  </si>
  <si>
    <t>Get ParameterInfo for nr_sinr</t>
  </si>
  <si>
    <t>Get ParameterInfo for nr_la_dl_scheduled_mcs_0</t>
  </si>
  <si>
    <t>Full SQL: SELECT * FROM Nemo.SAR('up', 0, 31, '', 15, '&lt;', 0, 2147483648, 'nr_distribution_la_ul_scheduled_mcs_0', 'qsr_duration', 'current_lte_physical_layer_cell_id', 'SELECT "time","count","nr_distribution_la_ul_scheduled_mcs_0","nr_serving_cell_type","nr_sul_indication","count" AS qsr_duration,current_lte_physical_layer_cell_id FROM Nemo.NR_PLAIU_MCS0_ x WHERE (nr_serving_cell_type &lt; 1000)   AND x.file_id = ANY(MEAS(''msaken_5_s1_ul:1|msaken_5_s2_ul:1|msaken_5_s3_ul:1''))  order by x.lr_id ') as ("current_lte_physical_layer_cell_id" int2,average double precision)</t>
  </si>
  <si>
    <t>Query was finished in 0,04 seconds, 0 row(s). Time 04/04/2025 12:04:32</t>
  </si>
  <si>
    <t>Query was finished in 0,01 seconds, 0 row(s). Time 04/04/2025 12:04:33</t>
  </si>
  <si>
    <t>Query was finished in 0,191 seconds, 0 row(s). Time 04/04/2025 12:04:33</t>
  </si>
  <si>
    <t>Query was finished in 0,012 seconds, 3 row(s). Time 04/04/2025 12:04:34</t>
  </si>
  <si>
    <t>RSRP</t>
  </si>
  <si>
    <t>Rank-DL</t>
  </si>
  <si>
    <t>MCS-DL</t>
  </si>
  <si>
    <t>&lt;Map name="" worksheet="DT LTE Plots (anchored)" id="12" left="883.32000732421875" top="563.73333333333335" width="747.42462158203125" height="463.06666666666672" maptype="Google street" map="" colorset="Rank;"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SplitMapColumnName="lte_la_dl_rank" SplitMapColumnCaption="PDSCH rank" SplitMapFlagH="false" SplitMapColumnNameH="lte_la_dl_rank" SplitMapColumnCaptionH="PDSCH rank"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name="lte_la_dl_rank" title="Rank" type="int16" format="0" /&gt;&lt;column name="lte_serving_cell_type" title="Cell type" type="int16" format="0" /&gt;&lt;column name="gps_longitude" title="Lon." type="double" format="0.0#####" /&gt;&lt;column name="gps_latitude" title="Lat." type="double" format="0.0#####" /&gt;&lt;/column_settings&gt;&lt;parameter device="0" filter_level="1" menu="0" number_presentation="default" scope="true" id="np_lte_la_dl_rank_mode" title="PDSCH rank (mode)" system="LTE FDD;LTE TDD" color_set="Rank" description="The most common value of the PDSCH rank over the reporting period"&gt;&lt;btsFileFilter btsWildcardText="" btsSelectedFiles="" /&gt;&lt;groups&gt;&lt;group name="LTE;Link adaptation" /&gt;&lt;group name="NB-IoT;Link adaptation" /&gt;&lt;/groups&gt;&lt;filters basic_filters="header, device, measurement" prefix="AND (" postfix=")" /&gt;&lt;sql prefix="select * from Nemo.Nth_BEST(1, 0, 0, 0, '" postfix=" order by x.lr_id ') as (&amp;quot;time&amp;quot; bytea,&amp;quot;lte_la_dl_rank&amp;quot; smallint,&amp;quot;lte_serving_cell_type&amp;quot; smallint,&amp;quot;gps_longitude&amp;quot; double precision,&amp;quot;gps_latitude&amp;quot; double precision)" tail="{!columns} FROM Nemo.LTE_PLAID_MCS_ x WHERE (lte_serving_cell_type {?LTE serving cell type}) AND &amp;quot;lte_la_dl_modulation_0&amp;quot; IS NOT NULL  AND x.file_id = {!file} {!procedure_filter}"&gt;&lt;columns&gt;&lt;column name="&amp;quot;the_event&amp;quot;" output_name="" type="string" quotes="false" default="false" /&gt;&lt;column name="percentage" output_name="" type="string" quotes="true" default="false" /&gt;&lt;column name="time" output_name="" type="string" quotes="true" default="false" /&gt;&lt;column name="lte_la_dl_rank"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column="lte_la_dl_rank" quotes="true" /&gt;&lt;alias name="Correlate" column="lte_la_dl_rank" quotes="true" /&gt;&lt;alias name="Bar Y" column="lte_la_dl_rank" quotes="true" /&gt;&lt;alias name="Color set" column="lte_la_dl_rank"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/&gt;&lt;/parameter&gt;&lt;/parameters&gt;&lt;/sql&gt;&lt;/parameter&gt;&lt;/query&gt;&lt;/Map&gt;</t>
  </si>
  <si>
    <t>minimum</t>
  </si>
  <si>
    <t>Full SQL: select * from Nemo.Nth_BEST(1, 0, 1, 0, ' SELECT the_event,"nr_rp","time","nr_pci","nr_arfcn","nr_beam_index","nr_beam_type","gps_longitude","gps_latitude"  FROM Nemo.NR_CELLMEAS_Cell_ WHERE nr_rp IS NOT NULL AND nr_arfcn &gt; 0 AND nr_meas_type = 1  AND file_id = ANY(MEAS(''msaken_5_s1_ul:1|msaken_5_s2_ul:1|msaken_5_s3_ul:1''))  order by lr_id ') as ("nr_rp" real,"time" bytea,"nr_pci" smallint,"nr_arfcn" integer,"nr_beam_index" smallint,"nr_beam_type" integer,"gps_longitude" double precision,"gps_latitude" double precision )</t>
  </si>
  <si>
    <t>Check statistics columns</t>
  </si>
  <si>
    <t>Build columns</t>
  </si>
  <si>
    <t>Query was finished in 0,099 seconds, 4705 row(s). Time 04/04/2025 12:04:28</t>
  </si>
  <si>
    <t>Handling map image configuration 15/22 to worksheet.</t>
  </si>
  <si>
    <t>Started executing query: np_nr_ss_BI_nth_best_selected_carrier</t>
  </si>
  <si>
    <t>Started executing query: nr_wb_cqi_0</t>
  </si>
  <si>
    <t>Started executing query: nr_rank_indicator</t>
  </si>
  <si>
    <t>Handling map image configuration 6/22 to worksheet.</t>
  </si>
  <si>
    <t>Query was finished in 0,027 seconds, 225 row(s). Time 04/04/2025 12:04:29</t>
  </si>
  <si>
    <t>Check ValueColumn</t>
  </si>
  <si>
    <t>Get ParameterInfo for nr_rq</t>
  </si>
  <si>
    <t>Writing query results to StaticTest+DL Thp!C10.</t>
  </si>
  <si>
    <t>Full SQL: SELECT * FROM Nemo.SAR('up', 0, 10000000, '', 2000000, '&lt;', 1, 2147483648, 'app_throughput_uplink', 'qsr_duration', 'current_lte_physical_layer_cell_id', 'select * from Nemo.SCRIPT(''nemo.analyze.kpi.AppTputTotal'', ''uplink;total;qsr=,CAST(to_interval("time") as double precision) AS qsr_duration,x.current_lte_physical_layer_cell_id'', ''app_throughput_uplink IS NOT NULL '', ''file_id=ANY(MEAS(''''msaken_5_s1_ul:1|msaken_5_s2_ul:1|msaken_5_s3_ul:1''''))'')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</si>
  <si>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Writing query results to StaticTest+DL Thp!J20.</t>
  </si>
  <si>
    <t>Query was finished in 0,047 seconds, 0 row(s). Time 04/04/2025 12:04:33</t>
  </si>
  <si>
    <t>Writing query results to StaticTest+DL Thp!C30.</t>
  </si>
  <si>
    <t>MapImage</t>
  </si>
  <si>
    <t>&lt;Map name="" worksheet="DT LTE Plots (anchored)" id="9" left="1766.6400146484375" top="563.73333333333335"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SplitMapColumnName="lte_cqi_subband_index" SplitMapColumnCaption="CQI subband index" SplitMapFlagH="false" SplitMapColumnNameH="lte_cqi_subband_index" SplitMapColumnCaptionH="CQI subband index"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name="lte_cqi_subband_index" title="SB index" type="int16" format="0" /&gt;&lt;column name="lte_cqi_subband_cqi_0" title="CQI 0/SB" type="int16" format="0" /&gt;&lt;column name="lte_serving_cell_type" title="Cell type" type="int16" format="0" /&gt;&lt;column name="gps_longitude" title="Lon." type="double" format="0.0#####" /&gt;&lt;column name="gps_latitude" title="Lat." type="double" format="0.0#####" /&gt;&lt;/column_settings&gt;&lt;parameter device="0" filter_level="0" menu="0" number_presentation="default" scope="true" id="lte_cqi_subband_cqi_0" system="LTE FDD;LTE TDD" color_set="CQI"&gt;&lt;btsFileFilter btsWildcardText="" btsSelectedFiles="" /&gt;&lt;groups&gt;&lt;group name="LTE;Link adaptation" /&gt;&lt;group name="NB-IoT;Link adaptation" /&gt;&lt;/groups&gt;&lt;filters basic_filters="header, device, measurement" prefix="AND (" postfix=")" /&gt;&lt;sql tail="{!columns}{!qsr_columns} FROM Nemo.LTE_CQI_SubBand_ x WHERE (lte_serving_cell_type {?LTE serving cell type})  AND x.file_id = {!file} {!filter} order by x.lr_id "&gt;&lt;columns&gt;&lt;column name="time" output_name="" type="string" quotes="true" default="false" /&gt;&lt;column name="lte_cqi_subband_index" output_name="" type="string" quotes="true" default="false" /&gt;&lt;column name="lte_cqi_subband_cqi_0"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column="lte_cqi_subband_cqi_0" quotes="true" /&gt;&lt;alias name="Group by" column="lte_cqi_subband_index" quotes="true" /&gt;&lt;alias name="Correlate" column="lte_cqi_subband_cqi_0" quotes="true" /&gt;&lt;alias name="Color set" column="lte_cqi_subband_cqi_0" quotes="true" /&gt;&lt;alias name="Scatter X" column="time" quotes="true" /&gt;&lt;alias name="Scatter Y" column="lte_cqi_subband_cqi_0"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value_column="lte_cqi_subband_cqi_0" value_parameter="" direction="up" min="0" max="15" interval="1" threshold="7"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</si>
  <si>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Full SQL: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 FROM Nemo.NR_CELLMEAS_Cell_ x WHERE  nr_meas_type = 1 AND "nr_cell_type" &lt; 1000  AND x.file_id = ANY(MEAS(''msaken_5_s1_ul:1|msaken_5_s2_ul:1|msaken_5_s3_ul:1''))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t>
  </si>
  <si>
    <t>Handling map image configuration 14/22 to worksheet.</t>
  </si>
  <si>
    <t>Handling map image configuration 5/22 to worksheet.</t>
  </si>
  <si>
    <t>Query was finished in 0,065 seconds, 241 row(s). Time 04/04/2025 12:04:24</t>
  </si>
  <si>
    <t>Query was finished in 0,05 seconds, 241 row(s). Time 04/04/2025 12:04:24</t>
  </si>
  <si>
    <t>Max Ul Mac Thp 5G</t>
  </si>
  <si>
    <t>&lt;Map name="" worksheet="DT NR Plots" id="2" left="0" top="40.400000000000006" width="747.42462158203125" height="464.59999999999997"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NR Plots" row="0" column="0"&gt;&lt;column_settings&gt;&lt;column name="nr_rp" title="RSRP" type="single" format="0.0##" /&gt;&lt;column name="time" title="Time" type="datetime" format="h:mm:ss.000" /&gt;&lt;column name="nr_pci" title="PCI" type="int16" format="0" /&gt;&lt;column name="nr_arfcn" title="NR-ARFCN" type="int32"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id="np_nr_ss_pci_nth_best_selected_carrier" title="PCI Nth best selected carrier" system="NR;LTE FDD;LTE TDD" color_set="Physical cell identity" description="Physical Cell Identity of the best SS Block Reference beam measured based on SS-RSRP among all SS Block beams of all cells of selected carrier." query_title="PCI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bytea,&amp;quot;nr_pci&amp;quot; smallint,&amp;quot;nr_arfcn&amp;quot; integer,&amp;quot;nr_beam_index&amp;quot; smallint,&amp;quot;nr_beam_type&amp;quot; integer,&amp;quot;gps_longitude&amp;quot; double precision,&amp;quot;gps_latitude&amp;quot; double precision {!qsr_output_columns})" tail="{!columns}{!procedure_qsr_columns}  FROM Nemo.NR_CELLMEAS_Cell_ WHERE nr_rp IS NOT NULL AND nr_arfcn {?Carrier number} AND nr_meas_type = 1  AND file_id = {!file} {!procedure_filter}"&gt;&lt;columns&gt;&lt;column name="the_event" output_name="" type="string" quotes="false" default="false" /&gt;&lt;column name="nr_rp" output_name="" type="string" quotes="true" default="false" /&gt;&lt;column name="time" output_name="" type="string" quotes="true" default="false" /&gt;&lt;column name="nr_pci" output_name="" type="string" quotes="true" default="false" /&gt;&lt;column name="nr_arfcn"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column="nr_pci" quotes="true" /&gt;&lt;alias name="Print value" column="nr_pci"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</si>
  <si>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&lt;query sheet="StaticTest+DL Thp" row="2" column="5"&gt;&lt;column_settings&gt;&lt;column name="nr_pci" title="PCI" type="int16" format="0" /&gt;&lt;column name="average" title="average" type="double" format="0.0##" /&gt;&lt;/column_settings&gt;&lt;/query&gt;</t>
  </si>
  <si>
    <t>BuildStatisticsSQL finished</t>
  </si>
  <si>
    <t>Query was finished in 0,067 seconds, 3 row(s). Time 04/04/2025 12:04:30</t>
  </si>
  <si>
    <t>Full SQL: SELECT * FROM Nemo.SAR('up', 1, 8, '', 4, '&lt;', 1, 2147483651, 'nr_la_dl_scheduled_rank', 'qsr_duration', 'current_lte_physical_layer_cell_id', 'SELECT "time","nr_la_dl_scheduled_rank","nr_serving_cell_type","gps_longitude","gps_latitude",time_interval AS qsr_duration,current_lte_physical_layer_cell_id FROM Nemo.NR_PLAID_ x WHERE (nr_serving_cell_type &lt; 1000)  AND x.file_id = ANY(MEAS(''msaken_5_s1_ul:1|msaken_5_s2_ul:1|msaken_5_s3_ul:1''))  order by x.lr_id ') as ("current_lte_physical_layer_cell_id" int2,minimum double precision)</t>
  </si>
  <si>
    <t>Full SQL: SELECT * FROM Nemo.SAR('up', 0, 500, '', 250, '&lt;', 0, 2147483648, 'ping_round_trip_time', 'qsr_duration', 'current_lte_physical_layer_cell_id', 'SELECT time,x.sql_time AS _exclude_order,ping_round_trip_time,ping_packet_size,gps_longitude,gps_latitude,1 AS qsr_duration,current_lte_physical_layer_cell_id FROM Nemo.PING_ x WHERE ping_round_trip_time IS NOT NULL AND data_transfer_protocol = 12  AND x.file_id = ANY(MEAS(''msaken_5_s1_ul:1|msaken_5_s2_ul:1|msaken_5_s3_ul:1''))  ORDER BY _exclude_order  ,x.lr_id ') as ("current_lte_physical_layer_cell_id" int2,average double precision)</t>
  </si>
  <si>
    <t>Started executing query: nr_np_nth_best_rsrp</t>
  </si>
  <si>
    <t>&lt;query sheet="StaticTest+DL Thp" row="2" column="7"&gt;&lt;column_settings&gt;&lt;column name="current_lte_physical_layer_cell_id" title="Current PCI" type="int16" format="0" /&gt;&lt;column name="minimum" title="minimum" type="double" format="0.0##" /&gt;&lt;/column_settings&gt;&lt;/query&gt;</t>
  </si>
  <si>
    <t>Current PCI</t>
  </si>
  <si>
    <t>Handling map image configuration 4/22 to worksheet.</t>
  </si>
  <si>
    <t>Started executing query: nr_np_nth_best_selected_cell_type_rsrp</t>
  </si>
  <si>
    <t>Query was finished in 0,01 seconds, 219 row(s). Time 04/04/2025 12:04:29</t>
  </si>
  <si>
    <t>Full SQL: select * from Nemo.Nth_BEST(1, 0, 0, 0, ' SELECT "the_event","percentage","time","lte_la_dl_rank","lte_serving_cell_type","gps_longitude","gps_latitude" FROM Nemo.LTE_PLAID_MCS_ x WHERE (lte_serving_cell_type = 0 OR lte_serving_cell_type IS NULL) AND "lte_la_dl_modulation_0" IS NOT NULL  AND x.file_id = ANY(MEAS(''msaken_5_s1_ul:1|msaken_5_s2_ul:1|msaken_5_s3_ul:1''))  order by x.lr_id ') as ("time" bytea,"lte_la_dl_rank" smallint,"lte_serving_cell_type" smallint,"gps_longitude" double precision,"gps_latitude" double precision)</t>
  </si>
  <si>
    <t>Started executing query: lte_physical_layer_cell_id</t>
  </si>
  <si>
    <t>Handling map image configuration 13/22 to worksheet.</t>
  </si>
  <si>
    <t>Query was finished in 0,06 seconds, 241 row(s). Time 04/04/2025 12:04:27</t>
  </si>
  <si>
    <t>&lt;parameter device="0" filter_level="1" menu="0" number_presentation="default" scope="true" id="nr_np_nth_best_selected_cell_type_rsrp" title="SS-RSRP Nth best selected cell type" color_set="RSRP (dBm)" description="SS-RSRP of the Nth strongest cell/beam of selected cell type" query_title="RSRP {?N}. {?Cell type}"&gt;&lt;ColorsetLabelMap&gt;&lt;ColorsetLabel id="1" label="&amp;gt;= -80" /&gt;&lt;ColorsetLabel id="2" label="&amp;gt;= -90 and &amp;lt; -80" /&gt;&lt;ColorsetLabel id="3" label="&amp;gt;= -100 and &amp;lt; -90" /&gt;&lt;ColorsetLabel id="4" label="&amp;gt;= -120 and &amp;lt; -100" /&gt;&lt;ColorsetLabel id="5" label="&amp;lt; -120" /&gt;&lt;/ColorsetLabelMap&gt;&lt;btsFileFilter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 selected_type="average" group_by="Physical cell identity" colorset_name="RSRP (dBm)" colorset_query="CASE&amp;#xD;&amp;#xA;WHEN &amp;quot;{!kpi column}&amp;quot; &amp;gt;= -80 THEN 1&amp;#xD;&amp;#xA;WHEN &amp;quot;{!kpi column}&amp;quot; &amp;gt;= -90 AND &amp;quot;{!kpi column}&amp;quot; &amp;lt; -80 THEN 2&amp;#xD;&amp;#xA;WHEN &amp;quot;{!kpi column}&amp;quot; &amp;gt;= -100 AND &amp;quot;{!kpi column}&amp;quot; &amp;lt; -90 THEN 3&amp;#xD;&amp;#xA;WHEN &amp;quot;{!kpi column}&amp;quot; &amp;gt;= -120 AND &amp;quot;{!kpi column}&amp;quot; &amp;lt; -100 THEN 4&amp;#xD;&amp;#xA;WHEN &amp;quot;{!kpi column}&amp;quot; &amp;lt; -120 THEN 5&amp;#xD;&amp;#xA;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</si>
  <si>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selected_type="max"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</si>
  <si>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Check weights</t>
  </si>
  <si>
    <t>Check SQLColumns</t>
  </si>
  <si>
    <t>Full SQL: SELECT * FROM Nemo.SAR('up', -30, 0, '', -20, '&lt;', 1, 2147483648, '1. best RSRQ', 'qsr_duration', 'nr_pci',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"the_parent","gps_longitude","gps_latitude","gps_height",time_interval AS qsr_duration_x000D_
                FROM Nemo.NR_CELLMEAS_Cell_ x _x000D_
                WHERE nr_meas_type = 1 AND COALESCE("nr_beam_type", -999) != -1  AND x.file_id = ANY(MEAS(''''msaken_5_s1_ul:1|msaken_5_s2_ul:1|msaken_5_s3_ul:1'''')) '') as ("1. best RSRQ" real,"time" bytea,"nr_arfcn" integer,"nr_pci" smallint,"nr_beam_index" smallint,"nr_beam_type" integer,"Band" text,"Band (MHz)" integer,"NR PCI Beam index" text,"_oid" bigint,"the_parent" bigint,"gps_longitude" double precision,"gps_latitude" double precision,"gps_height" smallint ,qsr_duration int8)') as ("nr_pci" SMALLINT,average double precision)</t>
  </si>
  <si>
    <t>Started executing query: nr_la_ul_scheduled_rank</t>
  </si>
  <si>
    <t>Full SQL: SELECT * FROM Nemo.SAR('up', 0, 31, '', 15, '&lt;', 0, 2147483648, 'nr_la_dl_scheduled_mcs_0', 'qsr_duration', 'current_lte_physical_layer_cell_id', 'SELECT "time","count","nr_la_dl_scheduled_mcs_0","nr_serving_cell_type","count" AS qsr_duration,current_lte_physical_layer_cell_id FROM Nemo.NR_PLAID_MCS0_ x WHERE (nr_serving_cell_type &lt; 1000)  AND x.file_id = ANY(MEAS(''msaken_5_s1_ul:1|msaken_5_s2_ul:1|msaken_5_s3_ul:1''))  order by x.lr_id ') as ("current_lte_physical_layer_cell_id" int2,average double precision)</t>
  </si>
  <si>
    <t>Get ParameterInfo for nr_mac_dl_bler</t>
  </si>
  <si>
    <t>Started executing query: np_caf_etsi_csfb</t>
  </si>
  <si>
    <t>&lt;parameter device="0" filter_level="0" menu="0" number_presentation="default" scope="true" id="np_ping_round_trip_time" title="Ping round trip time" color_set="Round Trip Time"&gt;&lt;ColorsetLabelMap&gt;&lt;ColorsetLabel id="1" label="&amp;gt;= 0 and &amp;lt; 200" /&gt;&lt;ColorsetLabel id="2" label="&amp;gt;= 200 and &amp;lt; 400" /&gt;&lt;ColorsetLabel id="3" label="&amp;gt;= 400 and &amp;lt; 600" /&gt;&lt;ColorsetLabel id="4" label="&amp;gt;= 600 and &amp;lt; 800" /&gt;&lt;ColorsetLabel id="5" label="&amp;gt;= 800 and &amp;lt; 1K" /&gt;&lt;ColorsetLabel id="6" label="&amp;gt;= 1K" /&gt;&lt;/ColorsetLabelMap&gt;&lt;btsFileFilter btsWildcardText="" btsSelectedFiles="" /&gt;&lt;groups&gt;&lt;group name="Services;Ping" /&gt;&lt;/groups&gt;&lt;filters basic_filters="header, device, measurement" prefix="AND (" postfix=")" /&gt;&lt;sql tail="{!columns}{!qsr_columns} FROM Nemo.PING_ x WHERE ping_round_trip_time IS NOT NULL AND data_transfer_protocol = 12  AND x.file_id = {!file} {!filter} ORDER BY _exclude_order  ,x.lr_id "&gt;&lt;columns&gt;&lt;column name="time" output_name="" type="string" quotes="false" default="false" /&gt;&lt;column name="x.sql_time AS _exclude_order" output_name="" type="string" quotes="false" default="false" /&gt;&lt;column name="ping_round_trip_time" output_name="" type="string" quotes="false" default="false" /&gt;&lt;column name="ping_packet_size"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column="ping_round_trip_time" quotes="true" /&gt;&lt;alias name="Correlate" column="ping_round_trip_time" quotes="true" /&gt;&lt;alias name="Scatter X" column="time" quotes="true" /&gt;&lt;alias name="Scatter Y" column="ping_round_trip_time" quotes="true" /&gt;&lt;alias name="Bar Y" column="ping_round_trip_time" quotes="true" /&gt;&lt;alias name="Color set" column="ping_round_trip_time" quotes="true" /&gt;&lt;alias name="Longitude" column="gps_longitude" quotes="true" /&gt;&lt;alias name="Latitude" column="gps_latitude" quotes="true" /&gt;&lt;/aliases&gt;&lt;/sql&gt;&lt;qsr value_column="ping_round_trip_time" value_parameter="" direction="up" min="0" max="500" interval="100" threshold="250" condition="&amp;lt;" default_action="folder, measurement" selected_type="average" group_by="Physical cell identity" colorset_name="Round Trip Time" colorset_query="CASE&amp;#xD;&amp;#xA;WHEN &amp;quot;{!kpi column}&amp;quot; &amp;gt;= 0 AND &amp;quot;{!kpi column}&amp;quot; &amp;lt; 200 THEN 1&amp;#xD;&amp;#xA;WHEN &amp;quot;{!kpi column}&amp;quot; &amp;gt;= 200 AND &amp;quot;{!kpi column}&amp;quot; &amp;lt; 400 THEN 2&amp;#xD;&amp;#xA;WHEN &amp;quot;{!kpi column}&amp;quot; &amp;gt;= 400 AND &amp;quot;{!kpi column}&amp;quot; &amp;lt; 600 THEN 3&amp;#xD;&amp;#xA;WHEN &amp;quot;{!kpi column}&amp;quot; &amp;gt;= 600 AND &amp;quot;{!kpi column}&amp;quot; &amp;lt; 800 THEN 4&amp;#xD;&amp;#xA;WHEN &amp;quot;{!kpi column}&amp;quot; &amp;gt;= 800 AND &amp;quot;{!kpi column}&amp;quot; &amp;lt; 1000 THEN 5&amp;#xD;&amp;#xA;WHEN &amp;quot;{!kpi column}&amp;quot; &amp;gt;= 1000 THEN 6&amp;#xD;&amp;#xA; END AS colorset" weight_by="sample"&gt;&lt;option type="sample" duration_column="1 AS qsr_duration" /&gt;&lt;/qsr&gt;&lt;/parameter&gt;</t>
  </si>
  <si>
    <t>BuildSQL</t>
  </si>
  <si>
    <t>Handling map image configuration 12/22 to worksheet.</t>
  </si>
  <si>
    <t>Query was finished in 0,006 seconds, 241 row(s). Time 04/04/2025 12:04:25</t>
  </si>
  <si>
    <t xml:space="preserve">Full SQL: SELECT "time",CAST(nr_mac_dl_bit_rate as double precision) AS "nr_mac_dl_bit_rate","nr_serving_cell_type","gps_longitude","gps_latitude","gps_height" FROM Nemo.NR_MACRATE_ x WHERE (nr_serving_cell_type &lt; 1000)  AND x.file_id = ANY(MEAS('msaken_5_s1_ul:1|msaken_5_s2_ul:1|msaken_5_s3_ul:1'))  order by x.lr_id </t>
  </si>
  <si>
    <t>Started executing query: nr_mac_dl_bit_rate</t>
  </si>
  <si>
    <t>Handling map image configuration 3/22 to worksheet.</t>
  </si>
  <si>
    <t>&lt;query sheet="StaticTest+DL Thp" row="2" column="11"&gt;&lt;column_settings&gt;&lt;column name="current_lte_physical_layer_cell_id" title="Current PCI" type="int16" format="0" /&gt;&lt;column name="average" title="average" type="double" format="0.0##" /&gt;&lt;/column_settings&gt;&lt;/query&gt;</t>
  </si>
  <si>
    <t>&lt;query sheet="StaticTest+DL Thp" row="22" column="5"&gt;&lt;column_settings&gt;&lt;column name="current_lte_physical_layer_cell_id" title="Current PCI" type="int16" format="0" /&gt;&lt;column name="maximum" title="maximum" type="double" format="0.0##" /&gt;&lt;/column_settings&gt;&lt;/query&gt;</t>
  </si>
  <si>
    <t>Started executing query: np_nth_best_rsrp</t>
  </si>
  <si>
    <t>Full SQL: SELECT *, VAL_TO_STRING('the_serving_system', "bts_system") bts_system_text FROM "bts"."site"_x000D_
                    INNER JOIN "bts"."cell" ON_x000D_
                    "bts"."site"."lr_id"="bts"."cell"."the_site" Where bts.site.bts_file_id=ANY(BTS('base_4G final.nbf|Base 5G.nbf'))</t>
  </si>
  <si>
    <t>Query was finished in 0,013 seconds, 241 row(s). Time 04/04/2025 12:04:29</t>
  </si>
  <si>
    <t>Replace strings</t>
  </si>
  <si>
    <t>Query was finished in 0,054 seconds, 3 row(s). Time 04/04/2025 12:04:30</t>
  </si>
  <si>
    <t>Started executing query: nr_mcs0_info_ul</t>
  </si>
  <si>
    <t>RSRQ</t>
  </si>
  <si>
    <t>&lt;parameter device="mobile" filter_level="1" menu="0" number_presentation="default" scope="true" id="nr_np_sinr_nth_best" title="SS-SINR Nth best" color_set="SINR (dB)" description="Nth best SS-SINR. N prompted at time of executing the query. Note that the sorting (N) is based on SS-RSRP." query_title="SS-SINR {?N}. best"&gt;&lt;ColorsetLabelMap&gt;&lt;ColorsetLabel id="1" label="&amp;gt;= 30" /&gt;&lt;ColorsetLabel id="2" label="&amp;gt;= 25 and &amp;lt; 30" /&gt;&lt;ColorsetLabel id="3" label="&amp;gt;= 20 and &amp;lt; 25" /&gt;&lt;ColorsetLabel id="4" label="&amp;gt;= 15 and &amp;lt; 20" /&gt;&lt;ColorsetLabel id="5" label="&amp;gt;= 10 and &amp;lt; 15" /&gt;&lt;ColorsetLabel id="6" label="&amp;gt;= 5 and &amp;lt; 10" /&gt;&lt;ColorsetLabel id="7" label="&amp;gt;= 0 and &amp;lt; 5" /&gt;&lt;ColorsetLabel id="8" label="&amp;gt;= -10 and &amp;lt; 0" /&gt;&lt;ColorsetLabel id="9" label="&amp;lt; -10" /&gt;&lt;/ColorsetLabelMap&gt;&lt;btsFileFilter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 selected_type="average" group_by="Physical cell identity" colorset_name="SINR (dB)" colorset_query="CASE&amp;#xD;&amp;#xA;WHEN &amp;quot;{!kpi column}&amp;quot; &amp;gt;= 30 THEN 1&amp;#xD;&amp;#xA;WHEN &amp;quot;{!kpi column}&amp;quot; &amp;gt;= 25 AND &amp;quot;{!kpi column}&amp;quot; &amp;lt; 30 THEN 2&amp;#xD;&amp;#xA;WHEN &amp;quot;{!kpi column}&amp;quot; &amp;gt;= 20 AND &amp;quot;{!kpi column}&amp;quot; &amp;lt; 25 THEN 3&amp;#xD;&amp;#xA;WHEN &amp;quot;{!kpi column}&amp;quot; &amp;gt;= 15 AND &amp;quot;{!kpi column}&amp;quot; &amp;lt; 20 THEN 4&amp;#xD;&amp;#xA;WHEN &amp;quot;{!kpi column}&amp;quot; &amp;gt;= 10 AND &amp;quot;{!kpi column}&amp;quot; &amp;lt; 15 THEN 5&amp;#xD;&amp;#xA;WHEN &amp;quot;{!kpi column}&amp;quot; &amp;gt;= 5 AND &amp;quot;{!kpi column}&amp;quot; &amp;lt; 10 THEN 6&amp;#xD;&amp;#xA;WHEN &amp;quot;{!kpi column}&amp;quot; &amp;gt;= 0 AND &amp;quot;{!kpi column}&amp;quot; &amp;lt; 5 THEN 7&amp;#xD;&amp;#xA;WHEN &amp;quot;{!kpi column}&amp;quot; &amp;gt;= -10 AND &amp;quot;{!kpi column}&amp;quot; &amp;lt; 0 THEN 8&amp;#xD;&amp;#xA;WHEN &amp;quot;{!kpi column}&amp;quot; &amp;lt; -10 THEN 9&amp;#xD;&amp;#xA;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</si>
  <si>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row="22" column="2"&gt;&lt;column_settings&gt;&lt;column name="current_lte_physical_layer_cell_id" title="Current PCI" type="int16" format="0" /&gt;&lt;column name="maximum" title="maximum" type="double" format="0.0##" /&gt;&lt;/column_settings&gt;&lt;/query&gt;</t>
  </si>
  <si>
    <t>&lt;query sheet="StaticTest+DL Thp" row="9" column="5"&gt;&lt;column_settings&gt;&lt;column name="current_lte_physical_layer_cell_id" title="Current PCI" type="int16" format="0" /&gt;&lt;column name="average" title="average" type="double" format="0.0##" /&gt;&lt;/column_settings&gt;&lt;/query&gt;</t>
  </si>
  <si>
    <t>UL MAC Thp 5G</t>
  </si>
  <si>
    <t>Query was finished in 0,091 seconds, 241 row(s). Time 04/04/2025 12:04:23</t>
  </si>
  <si>
    <t>Full SQL: SELECT *, VAL_TO_STRING('the_serving_system', "bts_system") bts_system_text FROM "bts"."site"_x000D_
                    INNER JOIN "bts"."cell" ON_x000D_
                    "bts"."site"."lr_id"="bts"."cell"."the_site" Where bts.site.bts_file_id=ANY(BTS('base_4G final.nbf'))</t>
  </si>
  <si>
    <t>Query was finished in 0,049 seconds, 241 row(s). Time 04/04/2025 12:04:27</t>
  </si>
  <si>
    <t>Handling map image configuration 11/22 to worksheet.</t>
  </si>
  <si>
    <t xml:space="preserve">Full SQL: SELECT time,nr_la_dl_scheduled_modulation_0 AS "nr_la_dl_scheduled_modulation_0",VAL_TO_STRING('nr_la_dl_scheduled_modulation_0',nr_la_dl_scheduled_modulation_0) AS "Modulation CW0",nr_serving_cell_type,gps_longitude,gps_latitude FROM Nemo.NR_PLAID_ x WHERE (x.nr_serving_cell_type &lt; 1000)  AND x.file_id = ANY(MEAS('msaken_5_s1_ul:1|msaken_5_s2_ul:1|msaken_5_s3_ul:1'))  order by x.lr_id </t>
  </si>
  <si>
    <t>Started executing query: nr_mac_ul_bit_rate</t>
  </si>
  <si>
    <t>&lt;Map name="" worksheet="DT NR Plots" id="10" left="0" top="1087.1999999999998" width="747.42462158203125" height="463.06666666666672" maptype="Google street" map="" colorset="NR Rank;"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SnapRow="54" SnapColumn="0" SnapRowBottom="77"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name="nr_rank_indicator" title="RI"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id="nr_rank_indicator" system="NR" color_set="NR Rank"&gt;&lt;btsFileFilter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name="nr_rank_indicator"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column="nr_rank_indicator" quotes="true" /&gt;&lt;alias name="Correlate" column="nr_rank_indicator" quotes="true" /&gt;&lt;alias name="Color set" column="nr_rank_indicator" quotes="true" /&gt;&lt;alias name="Scatter X" column="time" quotes="true" /&gt;&lt;alias name="Scatter Y" column="nr_rank_indicator"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value_column="nr_rank_indicator" value_parameter="" direction="up" min="1" max="8" interval="1" threshold="4" condition="&amp;lt;" default_action="0"&gt;&lt;option type="time" duration_column="time_interval AS qsr_duration" /&gt;&lt;option type="distance" duration_column="distance_interval AS qsr_duration" /&gt;&lt;option type="sample" duration_column="1 as qsr_duration" /&gt;&lt;/qsr&gt;&lt;/parameter&gt;&lt;/query&gt;&lt;/Map&gt;</t>
  </si>
  <si>
    <t>&lt;Map name="" worksheet="DT NR Plots" id="11" left="883.32000732421875" top="1087.1999999999998"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SnapRow="54" SnapColumn="13" SnapRowBottom="77"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name="nr_wb_cqi_0" title="WB CQI"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id="nr_wb_cqi_0" color_set="CQI"&gt;&lt;ColorsetLabelMap&gt;&lt;ColorsetLabel id="1" label="= 0" /&gt;&lt;ColorsetLabel id="2" label="= 7" /&gt;&lt;ColorsetLabel id="3" label="= 15" /&gt;&lt;/ColorsetLabelMap&gt;&lt;btsFileFilter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name="nr_wb_cqi_0"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column="nr_wb_cqi_0" quotes="true" /&gt;&lt;alias name="Correlate" column="nr_wb_cqi_0" quotes="true" /&gt;&lt;alias name="Color set" column="nr_wb_cqi_0" quotes="true" /&gt;&lt;alias name="Scatter X" column="time" quotes="true" /&gt;&lt;alias name="Scatter Y" column="nr_wb_cqi_0"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value_column="nr_wb_cqi_0" value_parameter="" direction="up" min="0" max="15" interval="1" threshold="7" condition="&amp;lt;" default_action="0" colorset_name="CQI" colorset_query="CASE&amp;#xD;&amp;#xA;WHEN &amp;quot;{!kpi column}&amp;quot; = 0 THEN 1&amp;#xD;&amp;#xA;WHEN &amp;quot;{!kpi column}&amp;quot; = 7 THEN 2&amp;#xD;&amp;#xA;WHEN &amp;quot;{!kpi column}&amp;quot; = 15 THEN 3&amp;#xD;&amp;#xA; END AS colorset" weight_by="sample"&gt;&lt;option type="time" duration_column="time_interval AS qsr_duration" /&gt;&lt;option type="distance" duration_column="distance_interval AS qsr_duration" /&gt;&lt;option type="sample" duration_column="1 as qsr_duration" /&gt;&lt;/qsr&gt;&lt;/parameter&gt;&lt;/query&gt;&lt;/Map&gt;</t>
  </si>
  <si>
    <t>Query was finished in 0,083 seconds, 4041 row(s). Time 04/04/2025 12:04:28</t>
  </si>
  <si>
    <t>Check groupBy</t>
  </si>
  <si>
    <t>Query was finished in 0,059 seconds, 3 row(s). Time 04/04/2025 12:04:30</t>
  </si>
  <si>
    <t>Get ParameterInfo for nr_la_ul_scheduled_rank</t>
  </si>
  <si>
    <t>Started executing query: nr_mcs0_info_dl</t>
  </si>
  <si>
    <t>Full SQL: SELECT * FROM Nemo.SAR('up', 0, 100, '', 50, '&lt;', 0, 2147483655, 'qsr_duration', 'qsr_duration', 'current_lte_physical_layer_cell_id', 'SELECT caf.event_id,''Call attempt failure'' AS "Event",row_number() over (partition by 1 order by caf.lr_id) as "Event#",caf.time,caf.sql_time _exclude_order,caf.the_serving_system,caf.the_serving_band,VAL_TO_STRING(''call_attempt_failure_status'',"call_attempt_failure_status") AS "Call failure status",caf.call_type,CASE WHEN caf.the_serving_system = 512 THEN VAL_TO_STRING(''cdma_call_failure_cause'',"call_failure_cause") ELSE VAL_TO_STRING(''cc_cause'',"call_failure_cause") END AS "Network cause","call_failure_time",caa.the_device_title || ''.'' || caa.the_device_extension as "Measurement",caa.the_device_title || ''.'' || caa.the_device_extension AS _exclude_order_2,caf.gps_longitude,caf.gps_latitude,1 AS qsr_duration,caa.current_lte_physical_layer_cell_id FROM Nemo.CAF_ caf       INNER JOIN Nemo.Connection_Voice_ voice ON  caf.file_id = voice.file_id AND caf.file_id = ANY(MEAS(''msaken_5_s1_ul:1|msaken_5_s2_ul:1|msaken_5_s3_ul:1'')) AND caf.lr_id = voice.the_failure       INNER JOIN Nemo.CAA_ caa ON  caf.file_id = caa.file_id AND caf.file_id = ANY(MEAS(''msaken_5_s1_ul:1|msaken_5_s2_ul:1|msaken_5_s3_ul:1'')) AND caa.lr_id = voice.the_attempt       LEFT OUTER JOIN Nemo.LTE_CHI_ chi ON  caf.file_id = chi.file_id AND caf.file_id = ANY(MEAS(''msaken_5_s1_ul:1|msaken_5_s2_ul:1|msaken_5_s3_ul:1''))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 1  AND caf.file_id = ANY(MEAS(''msaken_5_s1_ul:1|msaken_5_s2_ul:1|msaken_5_s3_ul:1''))       UNION ALL SELECT cad.event_id,''Call attempt failure'' AS "Event", row_number() over (partition by 1 order by cad.lr_id), cad.time,cad.sql_time _exclude_order,cad.the_serving_system,cad.the_serving_band,VAL_TO_STRING(''call_disconnect_status'',call_disconnect_status) AS "Call failure status",cad.call_type,VAL_TO_STRING(''cc_cause'',cs_disc_cause) AS "Network cause",CAST(T_DIFFERENCE(cad.time, caa.time)/1000 AS SMALLINT) call_failure_time,caa.the_device_title || ''.'' || caa.the_device_extension as "Measurement", caa.the_device_title || ''.'' || caa.the_device_extension AS _exclude_order_2, cad.gps_longitude,cad.gps_latitude ,1 AS qsr_duration,caa.current_lte_physical_layer_cell_id       FROM Nemo.CAD_ cad       INNER JOIN Nemo.Connection_Voice_ voice ON  cad.file_id = voice.file_id AND cad.file_id = ANY(MEAS(''msaken_5_s1_ul:1|msaken_5_s2_ul:1|msaken_5_s3_ul:1'')) AND cad.lr_id = voice.the_disconnect AND ((cad.cs_disc_cause NOT IN (17) OR cad.cs_disc_cause IS NULL)) AND cad.call_disconnect_status NOT IN (5)       INNER JOIN Nemo.CAA_ caa ON  cad.file_id = caa.file_id AND cad.file_id = ANY(MEAS(''msaken_5_s1_ul:1|msaken_5_s2_ul:1|msaken_5_s3_ul:1'')) AND caa.lr_id = voice.the_attempt       LEFT OUTER JOIN Nemo.LTE_CHI_ chi ON  cad.file_id = chi.file_id AND cad.file_id = ANY(MEAS(''msaken_5_s1_ul:1|msaken_5_s2_ul:1|msaken_5_s3_ul:1'')) AND chi.the_serving = caa.lr_id       WHERE caa.the_measured_system IN(1048576, 2097152) AND voice.the_alerting IS NULL AND voice.the_conversation IS NULL AND connection_direction = 1  AND cad.file_id = ANY(MEAS(''msaken_5_s1_ul:1|msaken_5_s2_ul:1|msaken_5_s3_ul:1''))       ORDER BY _exclude_order_2, _exclude_order') as ("current_lte_physical_layer_cell_id" int2,samples double precision)</t>
  </si>
  <si>
    <t>Full SQL: SELECT * FROM Nemo.QSR('up', -140, -35, 10, '', -90, '&lt;', 1, 262225, '1. best RSRP', 'qsr_duration', '',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,time_interval AS qsr_duration  FROM Nemo.NR_CELLMEAS_Cell_ x WHERE nr_meas_type = 1 AND COALESCE("nr_beam_type", -999) != -1  AND x.file_id = ANY(MEAS(''''''''msaken_5_s1_ul:1|msaken_5_s2_ul:1|msaken_5_s3_ul:1''''''''))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,qsr_duration int8 )'')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,qsr_duration int8 )')</t>
  </si>
  <si>
    <t>&lt;query sheet="StaticTest+DL Thp" row="9" column="2"&gt;&lt;column_settings&gt;&lt;column name="current_lte_physical_layer_cell_id" title="Current PCI" type="int16" format="0" /&gt;&lt;column name="average" title="average" type="double" format="0.0##" /&gt;&lt;/column_settings&gt;&lt;/query&gt;</t>
  </si>
  <si>
    <t>&lt;Map name="" worksheet="DT LTE Plots (anchored)" id="4" left="883.32000732421875" top="40.266666666666666" width="747.42462158203125" height="463.06666666666672"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name="1. best RSRP" title="1. best RSRP"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id="np_nth_best_rsrp" title="RSRP Nth best" system="LTE FDD;LTE TDD" color_set="RSRP (dBm)" description="RSRP of the Nth strongest cell, where the strongest cell is selected in terms of RSRP" query_title="RSRP {?N}. best"&gt;&lt;btsFileFilter btsWildcardText="" btsSelectedFiles="" /&gt;&lt;groups&gt;&lt;group name="LTE" /&gt;&lt;group name="NB-IoT" /&gt;&lt;/groups&gt;&lt;filters basic_filters="header, device, measurement" prefix="AND (" postfix=")" /&gt;&lt;sql prefix="select * from Nemo.Nth_BEST({?N}, 0, 1, 0, '" postfix=" order by x.lr_id ') as (&amp;quot;{?N}. best RSRP&amp;quot;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name="&amp;quot;lte_received_power&amp;quot;" output_name="{?N}. best RSRP"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/&gt;&lt;/aliases&gt;&lt;parameters&gt;&lt;parameter id="N" default="1" /&gt;&lt;/parameters&gt;&lt;/sql&gt;&lt;qsr value_column="{?N}. best RSRP" value_parameter="lte_received_power"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</si>
  <si>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id="5" left="883.32000732421875" top="40.400000000000006" width="747.42462158203125" height="464.59999999999997"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&amp;lt; 1000 RSRP" title="1. best &amp;lt; 1000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/&gt;&lt;/column_settings&gt;&lt;parameter device="0" filter_level="1" menu="0" number_presentation="default" scope="true" id="nr_np_nth_best_selected_cell_type_rsrp" title="SS-RSRP Nth best selected cell type" system="NR;LTE FDD;LTE TDD" color_set="RSRP (dBm)" description="SS-RSRP of the Nth strongest cell/beam of selected cell type" query_title="RSRP {?N}. {?Cell type}"&gt;&lt;btsFileFilter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</si>
  <si>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selected_type="max"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</si>
  <si>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Full SQL: select * from Nemo.Nth_BEST(1, 0, 1, 0, ' SELECT "the_event","lte_received_power","lte_sinr" AS "1. best RS-SINR","time","channel_number","lte_physical_layer_cell_id","gps_longitude","gps_latitude"  FROM Nemo.LTE_CELLMEAS_Cell_ x  WHERE x.file_id = ANY(MEAS(''msaken_5_s1_ul:1|msaken_5_s2_ul:1|msaken_5_s3_ul:1''))  order by x.lr_id ') as ("lte_received_power" real,"1. best RS-SINR" real,"time" bytea,"channel_number" integer,"lte_physical_layer_cell_id" smallint,"gps_longitude" double precision,"gps_latitude" double precision )</t>
  </si>
  <si>
    <t xml:space="preserve">Full SQL: SELECT "time","nr_wb_cqi_0","nr_serving_cell_type","gps_longitude","gps_latitude" FROM Nemo.NR_CQI_ x WHERE (nr_serving_cell_type &lt; 1000)  AND x.file_id = ANY(MEAS('msaken_5_s1_ul:1|msaken_5_s2_ul:1|msaken_5_s3_ul:1'))  order by x.lr_id </t>
  </si>
  <si>
    <t>Started executing query: nr_np_nth_best_rsrq</t>
  </si>
  <si>
    <t>Handling map image configuration 2/22 to worksheet.</t>
  </si>
  <si>
    <t xml:space="preserve">Started executing query: </t>
  </si>
  <si>
    <t>Full SQL: SELECT *, VAL_TO_STRING('the_serving_system', "bts_system") bts_system_text FROM "bts"."site"_x000D_
                    INNER JOIN "bts"."cell" ON_x000D_
                    "bts"."site"."lr_id"="bts"."cell"."the_site" Where bts.site.bts_file_id=ANY(BTS('Base 5G.nbf'))</t>
  </si>
  <si>
    <t>&lt;ReportChart Name="Report_Chart_DT NR Histogram_ID19" Worksheet="DT NR Histogram" Id="19" ChartType="Line" SnapToCell="true" RowEnd="52" ColumnEnd="40" Row="22" Column="28" PieXColumn="" PieDescriptionColumn="" ScatterXColumn="" ScatterYColumn="" /&gt;</t>
  </si>
  <si>
    <t>Started executing query: np_lte_la_dl_rank_mode</t>
  </si>
  <si>
    <t>Full SQL: SELECT * FROM Nemo.SAR('up', 1, 8, '', 4, '&lt;', 1, 2147483648,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ANY(MEAS(''msaken_5_s1_ul:1|msaken_5_s2_ul:1|msaken_5_s3_ul:1''))  order by x.lr_id ') as ("current_lte_physical_layer_cell_id" int2,average double precision)</t>
  </si>
  <si>
    <t>Full SQL: SELECT * FROM Nemo.SAR('up', 0, 100, '', 10, '&lt;', 1, 2147483648, 'nr_mac_dl_bler', 'qsr_duration', 'current_lte_physical_layer_cell_id', 'SELECT "time","nr_mac_dl_bler","nr_serving_cell_type","gps_longitude","gps_latitude",time_interval AS qsr_duration,current_lte_physical_layer_cell_id FROM Nemo.NR_MACRATE_ x WHERE (nr_serving_cell_type &lt; 1000)  AND x.file_id = ANY(MEAS(''msaken_5_s1_ul:1|msaken_5_s2_ul:1|msaken_5_s3_ul:1''))  order by x.lr_id ') as ("current_lte_physical_layer_cell_id" int2,average double precision)</t>
  </si>
  <si>
    <t>Get ParameterInfo for qsr_duration</t>
  </si>
  <si>
    <t>Started executing query: np_caa_etsi_csfb</t>
  </si>
  <si>
    <t>Query was finished in 0,013 seconds, 3 row(s). Time 04/04/2025 12:04:34</t>
  </si>
  <si>
    <t>SINR</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</si>
  <si>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selected_type="average"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</si>
  <si>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&lt;query sheet="StaticTest+DL Thp" row="2" column="9"&gt;&lt;column_settings&gt;&lt;column name="current_lte_physical_layer_cell_id" title="Current PCI" type="int16" format="0" /&gt;&lt;column name="minimum" title="minimum" type="double" format="0.0##" /&gt;&lt;/column_settings&gt;&lt;/query&gt;</t>
  </si>
  <si>
    <t>&lt;Map name="" worksheet="DT NR Plots" id="7" left="0" top="563.73333333333335" width="747.42462158203125" height="463.06666666666672" maptype="Google street" map="" colorset="SINR (dB);"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SS-RSRP" title="1. best SS-RSRP" type="single" format="0.0##" /&gt;&lt;column name="1. best SS-SINR" title="1. best SS-SINR"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name="gps_longitude" title="Lon." type="double" format="0.0#####" /&gt;&lt;column name="gps_latitude" title="Lat." type="double" format="0.0#####" /&gt;&lt;column name="gps_height" title="Height" type="int16" format="0" /&gt;&lt;/column_settings&gt;&lt;parameter device="mobile" filter_level="1" menu="0" number_presentation="default" scope="true" id="nr_np_sinr_nth_best" title="SS-SINR Nth best" system="NR;LTE FDD;LTE TDD" color_set="SINR (dB)" description="Nth best SS-SINR. N prompted at time of executing the query. Note that the sorting (N) is based on SS-RSRP." query_title="SS-SINR {?N}. best"&gt;&lt;btsFileFilter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</si>
  <si>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id="14" left="883.32000732421875" top="1630.8" width="747.42462158203125" height="463.06666666666689" maptype="Google street" map="" colorset="NR ARFCN;"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SplitMapColumnName="the_measured_system" SplitMapColumnCaption="System" SplitMapFlagH="false" SplitMapColumnNameH="the_measured_system" SplitMapColumnCaptionH="System" ColumnSpacing="2" RowSpacing="3" SnapRow="81" SnapColumn="13" SnapRowBottom="104" SnapColumnRight="24" MapLegendPosition="Right" EnableGrid="false" GridUnit="Kilometers" GridSize="100"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name="the_measured_system" title="System" type="int64" format="0" /&gt;&lt;column name="nr_arfcn" title="NR-ARFCN" type="int32" format="0" /&gt;&lt;column name="gps_longitude" title="Lon." type="double" format="0.0#####" /&gt;&lt;column name="gps_latitude" title="Lat." type="double" format="0.0#####" /&gt;&lt;/column_settings&gt;&lt;parameter device="mobile" filter_level="0" menu="0" number_presentation="default" scope="true" id="nr_pscell_arfcn_mobile" title="Primary serving cell NR ARFCN" system="NR" color_set="NR ARFCN"&gt;&lt;btsFileFilter btsWildcardText="" btsSelectedFiles="" /&gt;&lt;groups&gt;&lt;group name="5G" /&gt;&lt;/groups&gt;&lt;filters basic_filters="header, device, measurement" prefix="AND (" postfix=")" /&gt;&lt;sql tail="{!columns}{!qsr_columns} FROM Nemo.NR_CELLMEAS_Cell_ WHERE (nr_arfcn IS NOT NULL AND nr_arfcn &amp;gt; 0) AND nr_cell_type IN(0, 199) AND (nr_beam_type = 1 OR nr_beam_type IS NULL) AND the_measured_system = 4194304  AND file_id = {!file} {!filter} ORDER BY _exclude_order_1, _exclude_order_2 "&gt;&lt;columns&gt;&lt;column name="DISTINCT time" output_name="" type="string" quotes="false" default="false" /&gt;&lt;column name="the_measured_system" output_name="" type="string" quotes="false" default="false" /&gt;&lt;column name="nr_arfcn" output_name="" type="string" quotes="false" default="false" /&gt;&lt;column name="the_device_title || '.' || the_device_extension AS _exclude_order_1" output_name="" type="string" quotes="false" default="false" /&gt;&lt;column name="sql_time AS _exclude_order_2" output_name="" type="string" quotes="false" default="false" /&gt;&lt;column name="gps_longitude" output_name="" type="string" quotes="false" default="false" /&gt;&lt;column name="gps_latitude" output_name="" type="string" quotes="false" default="false" /&gt;&lt;/columns&gt;&lt;aliases&gt;&lt;alias name="Time" column="time" quotes="true" /&gt;&lt;alias name="System" column="the_measured_system" quotes="true" /&gt;&lt;alias name="Description" column="nr_arfcn" quotes="true" /&gt;&lt;alias name="Line X" column="time" quotes="true" /&gt;&lt;alias name="Line Y" column="nr_arfcn" quotes="true" /&gt;&lt;alias name="Scatter X" column="time" quotes="true" /&gt;&lt;alias name="Scatter Y" column="nr_arfcn" quotes="true" /&gt;&lt;alias name="Correlate" column="nr_arfcn" quotes="true" /&gt;&lt;alias name="Group by" column="nr_arfcn" quotes="true" /&gt;&lt;alias name="Color set" column="nr_arfcn" quotes="true" /&gt;&lt;alias name="Longitude" column="gps_longitude" quotes="true" /&gt;&lt;alias name="Latitude" column="gps_latitude" quotes="true" /&gt;&lt;/aliases&gt;&lt;/sql&gt;&lt;qsr value_column="nr_arfcn" value_parameter="" direction="up" min="0" max="3279165" interval="100000"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</si>
  <si>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row="9" column="10"&gt;&lt;column_settings&gt;&lt;column name="current_lte_physical_layer_cell_id" title="Current PCI" type="int16" format="0" /&gt;&lt;column name="samples" title="samples" type="double" format="0.0##" /&gt;&lt;/column_settings&gt;&lt;/query&gt;</t>
  </si>
  <si>
    <t>Handling map image configuration 1/22 to worksheet.</t>
  </si>
  <si>
    <t>&lt;Map name="" worksheet="DT LTE Plots (anchored)" id="14" left="0" top="1107.3333333333333" width="747.42462158203125" height="463.06666666666661" maptype="Google street" map="" colorset="Serving system and band;"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SplitMapColumnName="System and band" SplitMapColumnCaption="System and band" SplitMapFlagH="false" SplitMapColumnNameH="System and band" SplitMapColumnCaptionH="System and band" ColumnSpacing="2" RowSpacing="3" SnapRow="55" SnapColumn="0" SnapRowBottom="78"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name="cellular_system_band" title="Band" type="int32" format="0" /&gt;&lt;column name="Band" title="Band" type="string" /&gt;&lt;column name="System and band" title="System and band" type="string" /&gt;&lt;column name="time" title="Time" type="datetime" format="h:mm:ss.000" /&gt;&lt;column name="gps_longitude" title="Lon." type="double" format="0.0#####" /&gt;&lt;column name="gps_latitude" title="Lat." type="double" format="0.0#####" /&gt;&lt;/column_settings&gt;&lt;parameter device="0" filter_level="0" menu="0" number_presentation="default" scope="true" id="np_serving_system_and_frequency" title="Serving system and band" system="TETRA;GSM;UMTS TDD;UMTS FDD;CdmaOne;Cdma2000;AMPS;TDMA;LTE FDD;LTE TDD;iDEN;NR" color_set="Serving system and band"&gt;&lt;btsFileFilter btsWildcardText="" btsSelectedFiles="" /&gt;&lt;groups&gt;&lt;group name="GSM" /&gt;&lt;group name="UMTS" /&gt;&lt;group name="CDMA" /&gt;&lt;group name="TDMA" /&gt;&lt;group name="AMPS" /&gt;&lt;group name="TETRA" /&gt;&lt;group name="GAN" /&gt;&lt;group name="LTE" /&gt;&lt;group name="NB-IoT" /&gt;&lt;group name="iDEN" /&gt;&lt;group name="5G" /&gt;&lt;/groups&gt;&lt;filters basic_filters="header, device, measurement" prefix="AND " postfix="" /&gt;&lt;sql tail="{!columns}{!qsr_columns} FROM Nemo.Event_ WHERE event_id = 'CHI'  AND file_id = {!file} {!filter} ORDER BY &amp;quot;_exclude_order&amp;quot;, &amp;quot;_exclude_order_2&amp;quot; ,lr_id "&gt;&lt;columns&gt;&lt;column name="SB_2_FF2SB(the_serving_system, the_serving_band_downlink, the_serving_band_uplink) AS cellular_system_band" output_name="" type="string" quotes="false" default="false" /&gt;&lt;column name="VAL_TO_STRING('cellular_system_band',SB_2_FF2SB(the_serving_system, the_serving_band_downlink, the_serving_band_uplink)) AS &amp;quot;Band&amp;quot;" output_name="" type="string" quotes="false" default="false" /&gt;&lt;column name="VAL_TO_STRING('the_serving_system', &amp;quot;the_serving_system&amp;quot;) || ' ' || (&amp;quot;the_serving_band&amp;quot;)::text" output_name="System and band" type="string" quotes="false" default="false" /&gt;&lt;column name="&amp;quot;sql_time&amp;quot; AS &amp;quot;_exclude_order&amp;quot;" output_name="" type="string" quotes="false" default="false" /&gt;&lt;column name="to_interval(&amp;quot;time&amp;quot;) AS &amp;quot;_exclude_order_2&amp;quot;" output_name="" type="string" quotes="false" default="false" /&gt;&lt;column name="time"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column="Band" quotes="true" /&gt;&lt;alias name="System" column="the_serving_system" quotes="true" /&gt;&lt;alias name="Band" column="the_serving_band" quotes="true" /&gt;&lt;alias name="Longitude" column="gps_longitude" quotes="true" /&gt;&lt;alias name="Latitude" column="gps_latitude" quotes="true" /&gt;&lt;alias name="Description" column="the_serving_system" quotes="true" /&gt;&lt;alias name="Group by" column="cellular_system_band" quotes="true" /&gt;&lt;alias name="Scatter X" column="time" quotes="true" /&gt;&lt;alias name="Scatter Y" column="cellular_system_band" quotes="true" /&gt;&lt;alias name="Line X" column="time" quotes="true" /&gt;&lt;alias name="Line Y" column="cellular_system_band" quotes="true" /&gt;&lt;/aliases&gt;&lt;/sql&gt;&lt;qsr value_column="qsr_duration" value_parameter="" direction="up" min="0" max="100" interval="0" threshold="50" condition="&amp;lt;" default_action="0" discrete_column="cellular_system_band" statistics="count, discrete"&gt;&lt;option type="time" duration_column="time_interval AS qsr_duration" /&gt;&lt;option type="distance" duration_column="distance_interval AS qsr_duration" /&gt;&lt;option type="sample" duration_column="1 as qsr_duration" /&gt;&lt;/qsr&gt;&lt;/parameter&gt;&lt;/query&gt;&lt;/Map&gt;</t>
  </si>
  <si>
    <t>Handling map image configuration 10/22 to worksheet.</t>
  </si>
  <si>
    <t xml:space="preserve">Full SQL: SELECT "time","lte_physical_layer_cell_id","gps_longitude","gps_latitude" FROM Nemo.LTE_CHI_ x  WHERE x.file_id = ANY(MEAS('msaken_5_s1_ul:1|msaken_5_s2_ul:1|msaken_5_s3_ul:1'))  order by x.lr_id </t>
  </si>
  <si>
    <t>Handling map image configuration 22/22 to worksheet.</t>
  </si>
  <si>
    <t>Full SQL: SELECT * FROM Nemo.SAR('up', -30, 40, '', 20, '&lt;', 1, 2147483648, '1. best SS-SINR', 'qsr_duration', 'nr_pci',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index","gps_longitude","gps_latitude","gps_height",time_interval AS qsr_duration_x000D_
                FROM Nemo.NR_CELLMEAS_Cell_ _x000D_
                WHERE nr_meas_type = 1 AND COALESCE("nr_beam_type", -999) != -1 AND nr_sinr IS NOT NULL  AND file_id = ANY(MEAS(''''msaken_5_s1_ul:1|msaken_5_s2_ul:1|msaken_5_s3_ul:1'''')) '') as ("1. best SS-RSRP" real,"1. best SS-SINR" real,"time" bytea,"nr_arfcn" integer,"nr_pci" smallint,"nr_beam_index" smallint,"nr_beam_type" integer,"Band" text,"Band (MHz)" integer,"NR PCI Beam index" text,"gps_longitude" double precision,"gps_latitude" double precision,"gps_height" smallint ,qsr_duration int8)') as ("nr_pci" SMALLINT,average double precision)</t>
  </si>
  <si>
    <t>Query was finished in 0,012 seconds, 3 row(s). Time 04/04/2025 12:04:32</t>
  </si>
  <si>
    <t>Writing query results to StaticTest+DL Thp!F16.</t>
  </si>
  <si>
    <t>Full SQL: SELECT * FROM Nemo.SAR('up', 0, 10000000, '', 2000000, '&lt;', 1, 2147483652, 'app_throughput_uplink', 'qsr_duration', 'current_lte_physical_layer_cell_id', 'select * from Nemo.SCRIPT(''nemo.analyze.kpi.AppTputTotal'', ''uplink;total;qsr=,CAST(to_interval("time") as double precision) AS qsr_duration,x.current_lte_physical_layer_cell_id'', ''app_throughput_uplink IS NOT NULL '', ''file_id=ANY(MEAS(''''msaken_5_s1_ul:1|msaken_5_s2_ul:1|msaken_5_s3_ul:1''''))'')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</si>
</sst>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s&quot;"/>
    <numFmt numFmtId="165" formatCode="0.0##"/>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165" fontId="0" fillId="0" borderId="0" xfId="0" applyNumberFormat="1"/>
    <xf numFmtId="1" fontId="0" fillId="0" borderId="0" xfId="0" applyNumberFormat="1"/>
    <xf numFmtId="0" fontId="0" fillId="0" borderId="0" xfId="0" applyAlignment="1">
      <alignment wrapText="1"/>
    </xf>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4416010</xdr:colOff>
      <xdr:row>28</xdr:row>
      <xdr:rowOff>139700</xdr:rowOff>
    </xdr:to>
    <xdr:pic>
      <xdr:nvPicPr>
        <xdr:cNvPr id="3" name="Picture 2">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a:stretch>
          <a:fillRect/>
        </a:stretch>
      </xdr:blipFill>
      <xdr:spPr>
        <a:xfrm>
          <a:off x="76200" y="76200"/>
          <a:ext cx="5006340" cy="5379720"/>
        </a:xfrm>
        <a:prstGeom prst="rect">
          <a:avLst/>
        </a:prstGeom>
        <a:noFill/>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5"/>
  <sheetViews>
    <sheetView workbookViewId="0"/>
  </sheetViews>
  <sheetFormatPr baseColWidth="10" defaultColWidth="9.109375" defaultRowHeight="14.4" x14ac:dyDescent="0.3"/>
  <sheetData>
    <row r="1" spans="1:3" x14ac:dyDescent="0.3">
      <c r="A1" t="s">
        <v>38</v>
      </c>
      <c r="B1" t="s">
        <v>145</v>
      </c>
      <c r="C1" t="s">
        <v>2</v>
      </c>
    </row>
    <row r="2" spans="1:3" x14ac:dyDescent="0.3">
      <c r="A2" t="s">
        <v>38</v>
      </c>
      <c r="B2" t="s">
        <v>86</v>
      </c>
      <c r="C2" t="s">
        <v>218</v>
      </c>
    </row>
    <row r="3" spans="1:3" x14ac:dyDescent="0.3">
      <c r="A3" t="s">
        <v>38</v>
      </c>
      <c r="B3" t="s">
        <v>203</v>
      </c>
      <c r="C3" t="s">
        <v>243</v>
      </c>
    </row>
    <row r="4" spans="1:3" x14ac:dyDescent="0.3">
      <c r="A4" t="s">
        <v>38</v>
      </c>
      <c r="B4" t="s">
        <v>209</v>
      </c>
      <c r="C4" t="s">
        <v>71</v>
      </c>
    </row>
    <row r="5" spans="1:3" x14ac:dyDescent="0.3">
      <c r="A5" t="s">
        <v>38</v>
      </c>
      <c r="B5" t="s">
        <v>281</v>
      </c>
      <c r="C5" t="s">
        <v>138</v>
      </c>
    </row>
    <row r="6" spans="1:3" x14ac:dyDescent="0.3">
      <c r="A6" t="s">
        <v>38</v>
      </c>
      <c r="B6" t="s">
        <v>156</v>
      </c>
      <c r="C6" t="s">
        <v>66</v>
      </c>
    </row>
    <row r="7" spans="1:3" x14ac:dyDescent="0.3">
      <c r="A7" t="s">
        <v>38</v>
      </c>
      <c r="B7" t="s">
        <v>6</v>
      </c>
      <c r="C7" t="s">
        <v>119</v>
      </c>
    </row>
    <row r="8" spans="1:3" x14ac:dyDescent="0.3">
      <c r="A8" t="s">
        <v>38</v>
      </c>
      <c r="B8" t="s">
        <v>95</v>
      </c>
      <c r="C8" t="s">
        <v>137</v>
      </c>
    </row>
    <row r="9" spans="1:3" x14ac:dyDescent="0.3">
      <c r="A9" t="s">
        <v>38</v>
      </c>
      <c r="B9" t="s">
        <v>234</v>
      </c>
      <c r="C9" t="s">
        <v>70</v>
      </c>
    </row>
    <row r="10" spans="1:3" x14ac:dyDescent="0.3">
      <c r="A10" t="s">
        <v>38</v>
      </c>
      <c r="B10" t="s">
        <v>262</v>
      </c>
      <c r="C10" t="s">
        <v>5</v>
      </c>
    </row>
    <row r="11" spans="1:3" x14ac:dyDescent="0.3">
      <c r="A11" t="s">
        <v>38</v>
      </c>
      <c r="B11" t="s">
        <v>245</v>
      </c>
      <c r="C11" t="s">
        <v>280</v>
      </c>
    </row>
    <row r="12" spans="1:3" x14ac:dyDescent="0.3">
      <c r="A12" t="s">
        <v>38</v>
      </c>
      <c r="B12" t="s">
        <v>4</v>
      </c>
      <c r="C12" t="s">
        <v>85</v>
      </c>
    </row>
    <row r="13" spans="1:3" x14ac:dyDescent="0.3">
      <c r="A13" t="s">
        <v>38</v>
      </c>
      <c r="B13" t="s">
        <v>54</v>
      </c>
      <c r="C13" t="s">
        <v>106</v>
      </c>
    </row>
    <row r="14" spans="1:3" x14ac:dyDescent="0.3">
      <c r="A14" t="s">
        <v>38</v>
      </c>
      <c r="B14" t="s">
        <v>39</v>
      </c>
      <c r="C14" t="s">
        <v>227</v>
      </c>
    </row>
    <row r="15" spans="1:3" x14ac:dyDescent="0.3">
      <c r="A15" t="s">
        <v>38</v>
      </c>
      <c r="B15" t="s">
        <v>284</v>
      </c>
      <c r="C15" t="s">
        <v>120</v>
      </c>
    </row>
    <row r="16" spans="1:3" x14ac:dyDescent="0.3">
      <c r="A16" t="s">
        <v>38</v>
      </c>
      <c r="B16" t="s">
        <v>82</v>
      </c>
      <c r="C16" t="s">
        <v>157</v>
      </c>
    </row>
    <row r="17" spans="1:3" x14ac:dyDescent="0.3">
      <c r="A17" t="s">
        <v>38</v>
      </c>
      <c r="B17" t="s">
        <v>244</v>
      </c>
      <c r="C17" t="s">
        <v>219</v>
      </c>
    </row>
    <row r="18" spans="1:3" x14ac:dyDescent="0.3">
      <c r="A18" t="s">
        <v>38</v>
      </c>
      <c r="B18" t="s">
        <v>235</v>
      </c>
      <c r="C18" t="s">
        <v>143</v>
      </c>
    </row>
    <row r="19" spans="1:3" x14ac:dyDescent="0.3">
      <c r="A19" t="s">
        <v>38</v>
      </c>
      <c r="B19" t="s">
        <v>45</v>
      </c>
      <c r="C19" t="s">
        <v>135</v>
      </c>
    </row>
    <row r="20" spans="1:3" x14ac:dyDescent="0.3">
      <c r="A20" t="s">
        <v>38</v>
      </c>
      <c r="B20" t="s">
        <v>105</v>
      </c>
      <c r="C20" t="s">
        <v>265</v>
      </c>
    </row>
    <row r="21" spans="1:3" x14ac:dyDescent="0.3">
      <c r="A21" t="s">
        <v>194</v>
      </c>
      <c r="B21" t="s">
        <v>202</v>
      </c>
    </row>
    <row r="22" spans="1:3" x14ac:dyDescent="0.3">
      <c r="A22" t="s">
        <v>194</v>
      </c>
      <c r="B22" t="s">
        <v>264</v>
      </c>
    </row>
    <row r="23" spans="1:3" x14ac:dyDescent="0.3">
      <c r="A23" t="s">
        <v>194</v>
      </c>
      <c r="B23" t="s">
        <v>25</v>
      </c>
    </row>
    <row r="24" spans="1:3" x14ac:dyDescent="0.3">
      <c r="A24" t="s">
        <v>194</v>
      </c>
      <c r="B24" t="s">
        <v>282</v>
      </c>
    </row>
    <row r="25" spans="1:3" x14ac:dyDescent="0.3">
      <c r="A25" t="s">
        <v>194</v>
      </c>
      <c r="B25" t="s">
        <v>31</v>
      </c>
    </row>
    <row r="26" spans="1:3" x14ac:dyDescent="0.3">
      <c r="A26" t="s">
        <v>194</v>
      </c>
      <c r="B26" t="s">
        <v>117</v>
      </c>
    </row>
    <row r="27" spans="1:3" x14ac:dyDescent="0.3">
      <c r="A27" t="s">
        <v>194</v>
      </c>
      <c r="B27" t="s">
        <v>253</v>
      </c>
    </row>
    <row r="28" spans="1:3" x14ac:dyDescent="0.3">
      <c r="A28" t="s">
        <v>194</v>
      </c>
      <c r="B28" t="s">
        <v>254</v>
      </c>
    </row>
    <row r="29" spans="1:3" x14ac:dyDescent="0.3">
      <c r="A29" t="s">
        <v>194</v>
      </c>
      <c r="B29" t="s">
        <v>24</v>
      </c>
    </row>
    <row r="30" spans="1:3" x14ac:dyDescent="0.3">
      <c r="A30" t="s">
        <v>194</v>
      </c>
      <c r="B30" t="s">
        <v>144</v>
      </c>
    </row>
    <row r="31" spans="1:3" x14ac:dyDescent="0.3">
      <c r="A31" t="s">
        <v>194</v>
      </c>
      <c r="B31" t="s">
        <v>283</v>
      </c>
    </row>
    <row r="32" spans="1:3" x14ac:dyDescent="0.3">
      <c r="A32" t="s">
        <v>194</v>
      </c>
      <c r="B32" t="s">
        <v>0</v>
      </c>
    </row>
    <row r="33" spans="1:2" x14ac:dyDescent="0.3">
      <c r="A33" t="s">
        <v>194</v>
      </c>
      <c r="B33" t="s">
        <v>104</v>
      </c>
    </row>
    <row r="34" spans="1:2" x14ac:dyDescent="0.3">
      <c r="A34" t="s">
        <v>194</v>
      </c>
      <c r="B34" t="s">
        <v>67</v>
      </c>
    </row>
    <row r="35" spans="1:2" x14ac:dyDescent="0.3">
      <c r="A35" t="s">
        <v>194</v>
      </c>
      <c r="B35" t="s">
        <v>155</v>
      </c>
    </row>
    <row r="36" spans="1:2" x14ac:dyDescent="0.3">
      <c r="A36" t="s">
        <v>194</v>
      </c>
      <c r="B36" t="s">
        <v>263</v>
      </c>
    </row>
    <row r="37" spans="1:2" x14ac:dyDescent="0.3">
      <c r="A37" t="s">
        <v>194</v>
      </c>
      <c r="B37" t="s">
        <v>26</v>
      </c>
    </row>
    <row r="38" spans="1:2" x14ac:dyDescent="0.3">
      <c r="A38" t="s">
        <v>194</v>
      </c>
      <c r="B38" t="s">
        <v>72</v>
      </c>
    </row>
    <row r="39" spans="1:2" x14ac:dyDescent="0.3">
      <c r="A39" t="s">
        <v>194</v>
      </c>
      <c r="B39" t="s">
        <v>195</v>
      </c>
    </row>
    <row r="40" spans="1:2" x14ac:dyDescent="0.3">
      <c r="A40" t="s">
        <v>194</v>
      </c>
      <c r="B40" t="s">
        <v>142</v>
      </c>
    </row>
    <row r="41" spans="1:2" x14ac:dyDescent="0.3">
      <c r="A41" t="s">
        <v>194</v>
      </c>
      <c r="B41" t="s">
        <v>175</v>
      </c>
    </row>
    <row r="42" spans="1:2" x14ac:dyDescent="0.3">
      <c r="A42" t="s">
        <v>194</v>
      </c>
      <c r="B42" t="s">
        <v>286</v>
      </c>
    </row>
    <row r="43" spans="1:2" x14ac:dyDescent="0.3">
      <c r="A43" t="s">
        <v>153</v>
      </c>
      <c r="B43" t="s">
        <v>1</v>
      </c>
    </row>
    <row r="44" spans="1:2" x14ac:dyDescent="0.3">
      <c r="A44" t="s">
        <v>153</v>
      </c>
      <c r="B44" t="s">
        <v>272</v>
      </c>
    </row>
    <row r="45" spans="1:2" x14ac:dyDescent="0.3">
      <c r="A45" t="s">
        <v>153</v>
      </c>
      <c r="B45" t="s">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Q33"/>
  <sheetViews>
    <sheetView tabSelected="1" topLeftCell="A10" workbookViewId="0">
      <selection activeCell="M18" sqref="M18:O19"/>
    </sheetView>
  </sheetViews>
  <sheetFormatPr baseColWidth="10" defaultColWidth="9.109375" defaultRowHeight="14.4" x14ac:dyDescent="0.3"/>
  <cols>
    <col min="1" max="1" width="10.5546875" bestFit="1" customWidth="1"/>
    <col min="2" max="2" width="26.33203125" bestFit="1" customWidth="1"/>
    <col min="4" max="4" width="14.6640625" bestFit="1" customWidth="1"/>
    <col min="8" max="8" width="12.88671875" customWidth="1"/>
  </cols>
  <sheetData>
    <row r="2" spans="2:17" x14ac:dyDescent="0.3">
      <c r="C2" t="s">
        <v>172</v>
      </c>
      <c r="E2" t="s">
        <v>242</v>
      </c>
      <c r="G2" t="s">
        <v>279</v>
      </c>
      <c r="I2" t="s">
        <v>173</v>
      </c>
      <c r="K2" t="s">
        <v>154</v>
      </c>
      <c r="M2" t="s">
        <v>136</v>
      </c>
      <c r="O2" t="s">
        <v>174</v>
      </c>
      <c r="Q2" t="s">
        <v>174</v>
      </c>
    </row>
    <row r="3" spans="2:17" x14ac:dyDescent="0.3">
      <c r="B3" t="s">
        <v>55</v>
      </c>
      <c r="C3" t="s">
        <v>121</v>
      </c>
      <c r="D3" t="s">
        <v>55</v>
      </c>
      <c r="E3" t="s">
        <v>121</v>
      </c>
      <c r="F3" t="s">
        <v>55</v>
      </c>
      <c r="G3" t="s">
        <v>121</v>
      </c>
      <c r="H3" t="s">
        <v>210</v>
      </c>
      <c r="I3" t="s">
        <v>176</v>
      </c>
      <c r="J3" t="s">
        <v>210</v>
      </c>
      <c r="K3" t="s">
        <v>121</v>
      </c>
      <c r="L3" t="s">
        <v>210</v>
      </c>
      <c r="M3" t="s">
        <v>121</v>
      </c>
      <c r="N3" t="s">
        <v>210</v>
      </c>
      <c r="O3" t="s">
        <v>121</v>
      </c>
      <c r="P3" t="s">
        <v>210</v>
      </c>
      <c r="Q3" t="s">
        <v>121</v>
      </c>
    </row>
    <row r="4" spans="2:17" x14ac:dyDescent="0.3">
      <c r="B4" s="2">
        <v>816</v>
      </c>
      <c r="C4" s="1">
        <v>-85.062608999999995</v>
      </c>
      <c r="D4" s="2">
        <v>816</v>
      </c>
      <c r="E4" s="1">
        <v>-10.413111000000001</v>
      </c>
      <c r="F4" s="2">
        <v>816</v>
      </c>
      <c r="G4" s="1">
        <v>22.563281</v>
      </c>
      <c r="H4" s="2">
        <v>432</v>
      </c>
      <c r="I4" s="1">
        <v>2</v>
      </c>
      <c r="J4" s="2">
        <v>432</v>
      </c>
      <c r="K4" s="1">
        <v>1</v>
      </c>
      <c r="L4" s="2">
        <v>432</v>
      </c>
      <c r="M4" s="1">
        <v>5.8334999999999999</v>
      </c>
      <c r="N4" s="2">
        <v>432</v>
      </c>
      <c r="O4" s="1">
        <v>26.794343999999999</v>
      </c>
      <c r="P4" s="2">
        <v>432</v>
      </c>
      <c r="Q4" s="1">
        <v>19.855705</v>
      </c>
    </row>
    <row r="5" spans="2:17" x14ac:dyDescent="0.3">
      <c r="B5" s="2">
        <v>817</v>
      </c>
      <c r="C5" s="1">
        <v>-79.674198000000004</v>
      </c>
      <c r="D5" s="2">
        <v>817</v>
      </c>
      <c r="E5" s="1">
        <v>-10.40733</v>
      </c>
      <c r="F5" s="2">
        <v>817</v>
      </c>
      <c r="G5" s="1">
        <v>20.75104</v>
      </c>
      <c r="H5" s="2">
        <v>433</v>
      </c>
      <c r="I5" s="1">
        <v>2</v>
      </c>
      <c r="J5" s="2">
        <v>433</v>
      </c>
      <c r="K5" s="1">
        <v>1</v>
      </c>
      <c r="L5" s="2">
        <v>433</v>
      </c>
      <c r="M5" s="1">
        <v>4.8908490000000002</v>
      </c>
      <c r="N5" s="2">
        <v>433</v>
      </c>
      <c r="O5" s="1">
        <v>26.773810000000001</v>
      </c>
      <c r="P5" s="2">
        <v>433</v>
      </c>
      <c r="Q5" s="1">
        <v>20.903670000000002</v>
      </c>
    </row>
    <row r="6" spans="2:17" x14ac:dyDescent="0.3">
      <c r="B6" s="2">
        <v>818</v>
      </c>
      <c r="C6" s="1">
        <v>-81.272728000000001</v>
      </c>
      <c r="D6" s="2">
        <v>818</v>
      </c>
      <c r="E6" s="1">
        <v>-10.34291</v>
      </c>
      <c r="F6" s="2">
        <v>818</v>
      </c>
      <c r="G6" s="1">
        <v>22.061487</v>
      </c>
      <c r="H6" s="2">
        <v>434</v>
      </c>
      <c r="I6" s="1">
        <v>2</v>
      </c>
      <c r="J6" s="2">
        <v>434</v>
      </c>
      <c r="K6" s="1">
        <v>1</v>
      </c>
      <c r="L6" s="2">
        <v>434</v>
      </c>
      <c r="M6" s="1">
        <v>7.3068809999999997</v>
      </c>
      <c r="N6" s="2">
        <v>434</v>
      </c>
      <c r="O6" s="1">
        <v>25.777555</v>
      </c>
      <c r="P6" s="2">
        <v>434</v>
      </c>
      <c r="Q6" s="1">
        <v>20.158065000000001</v>
      </c>
    </row>
    <row r="9" spans="2:17" x14ac:dyDescent="0.3">
      <c r="D9" t="s">
        <v>73</v>
      </c>
      <c r="G9" t="s">
        <v>74</v>
      </c>
    </row>
    <row r="10" spans="2:17" x14ac:dyDescent="0.3">
      <c r="C10" t="s">
        <v>210</v>
      </c>
      <c r="D10" t="s">
        <v>121</v>
      </c>
      <c r="F10" t="s">
        <v>210</v>
      </c>
      <c r="G10" t="s">
        <v>121</v>
      </c>
      <c r="I10" t="s">
        <v>210</v>
      </c>
      <c r="J10" t="s">
        <v>7</v>
      </c>
      <c r="K10" t="s">
        <v>210</v>
      </c>
      <c r="L10" t="s">
        <v>7</v>
      </c>
      <c r="M10" t="s">
        <v>128</v>
      </c>
    </row>
    <row r="11" spans="2:17" x14ac:dyDescent="0.3">
      <c r="F11" s="2">
        <v>432</v>
      </c>
      <c r="G11" s="1">
        <v>113.49607346689</v>
      </c>
      <c r="I11" s="2"/>
      <c r="J11" s="1"/>
      <c r="M11" t="e">
        <f t="shared" ref="M11:M13" si="0">100-L11/J11</f>
        <v>#DIV/0!</v>
      </c>
    </row>
    <row r="12" spans="2:17" x14ac:dyDescent="0.3">
      <c r="F12" s="2">
        <v>433</v>
      </c>
      <c r="G12" s="1">
        <v>104.20678091766401</v>
      </c>
      <c r="I12" s="2"/>
      <c r="J12" s="1"/>
      <c r="M12" t="e">
        <f t="shared" si="0"/>
        <v>#DIV/0!</v>
      </c>
    </row>
    <row r="13" spans="2:17" x14ac:dyDescent="0.3">
      <c r="F13" s="2">
        <v>434</v>
      </c>
      <c r="G13" s="1">
        <v>100.50120665591099</v>
      </c>
      <c r="I13" s="2"/>
      <c r="J13" s="1"/>
      <c r="M13" t="e">
        <f t="shared" si="0"/>
        <v>#DIV/0!</v>
      </c>
    </row>
    <row r="15" spans="2:17" x14ac:dyDescent="0.3">
      <c r="D15" t="s">
        <v>118</v>
      </c>
      <c r="G15" t="s">
        <v>246</v>
      </c>
    </row>
    <row r="16" spans="2:17" x14ac:dyDescent="0.3">
      <c r="C16" t="s">
        <v>75</v>
      </c>
      <c r="D16" t="s">
        <v>121</v>
      </c>
      <c r="F16" t="s">
        <v>75</v>
      </c>
      <c r="G16" t="s">
        <v>121</v>
      </c>
      <c r="M16" s="1">
        <v>113.49607346689</v>
      </c>
      <c r="N16" s="1">
        <v>104.20678091766401</v>
      </c>
      <c r="O16" s="1">
        <v>100.50120665591099</v>
      </c>
    </row>
    <row r="17" spans="3:15" x14ac:dyDescent="0.3">
      <c r="C17" s="2">
        <v>816</v>
      </c>
      <c r="D17" s="1">
        <v>1.3878945686349999</v>
      </c>
      <c r="F17" s="2">
        <v>816</v>
      </c>
      <c r="G17" s="1">
        <v>63.155019150344998</v>
      </c>
      <c r="M17" s="1">
        <v>63.155019150344998</v>
      </c>
      <c r="N17" s="1">
        <v>64.720317822637</v>
      </c>
      <c r="O17" s="1">
        <v>59.394465491141993</v>
      </c>
    </row>
    <row r="18" spans="3:15" x14ac:dyDescent="0.3">
      <c r="C18" s="2">
        <v>817</v>
      </c>
      <c r="D18" s="1">
        <v>1.387155303643</v>
      </c>
      <c r="F18" s="2">
        <v>817</v>
      </c>
      <c r="G18" s="1">
        <v>64.720317822637</v>
      </c>
      <c r="M18" s="1">
        <v>143.527232</v>
      </c>
      <c r="N18" s="1">
        <v>131.10690399999999</v>
      </c>
      <c r="O18" s="1">
        <v>141.00817699999999</v>
      </c>
    </row>
    <row r="19" spans="3:15" x14ac:dyDescent="0.3">
      <c r="C19" s="2">
        <v>818</v>
      </c>
      <c r="D19" s="1">
        <v>1.2513391052429998</v>
      </c>
      <c r="F19" s="2">
        <v>818</v>
      </c>
      <c r="G19" s="1">
        <v>59.394465491141993</v>
      </c>
      <c r="K19" t="s">
        <v>96</v>
      </c>
      <c r="M19" s="1">
        <v>81.164755</v>
      </c>
      <c r="N19" s="1">
        <v>79.817093999999997</v>
      </c>
      <c r="O19" s="1">
        <v>74.781981999999999</v>
      </c>
    </row>
    <row r="20" spans="3:15" x14ac:dyDescent="0.3">
      <c r="J20" t="s">
        <v>210</v>
      </c>
      <c r="K20" t="s">
        <v>121</v>
      </c>
    </row>
    <row r="22" spans="3:15" x14ac:dyDescent="0.3">
      <c r="D22" t="s">
        <v>129</v>
      </c>
      <c r="G22" t="s">
        <v>83</v>
      </c>
    </row>
    <row r="23" spans="3:15" x14ac:dyDescent="0.3">
      <c r="C23" t="s">
        <v>210</v>
      </c>
      <c r="D23" t="s">
        <v>46</v>
      </c>
      <c r="F23" t="s">
        <v>210</v>
      </c>
      <c r="G23" t="s">
        <v>46</v>
      </c>
    </row>
    <row r="24" spans="3:15" x14ac:dyDescent="0.3">
      <c r="F24" s="2">
        <v>432</v>
      </c>
      <c r="G24" s="1">
        <v>143.527232</v>
      </c>
    </row>
    <row r="25" spans="3:15" x14ac:dyDescent="0.3">
      <c r="F25" s="2">
        <v>433</v>
      </c>
      <c r="G25" s="1">
        <v>131.10690399999999</v>
      </c>
    </row>
    <row r="26" spans="3:15" x14ac:dyDescent="0.3">
      <c r="F26" s="2">
        <v>434</v>
      </c>
      <c r="G26" s="1">
        <v>141.00817699999999</v>
      </c>
    </row>
    <row r="29" spans="3:15" x14ac:dyDescent="0.3">
      <c r="D29" t="s">
        <v>84</v>
      </c>
      <c r="G29" t="s">
        <v>201</v>
      </c>
    </row>
    <row r="30" spans="3:15" x14ac:dyDescent="0.3">
      <c r="C30" t="s">
        <v>75</v>
      </c>
      <c r="D30" t="s">
        <v>46</v>
      </c>
      <c r="F30" t="s">
        <v>75</v>
      </c>
      <c r="G30" t="s">
        <v>46</v>
      </c>
    </row>
    <row r="31" spans="3:15" x14ac:dyDescent="0.3">
      <c r="C31" s="2">
        <v>816</v>
      </c>
      <c r="D31" s="1">
        <v>1.8526689999999999</v>
      </c>
      <c r="F31" s="2">
        <v>816</v>
      </c>
      <c r="G31" s="1">
        <v>81.164755</v>
      </c>
    </row>
    <row r="32" spans="3:15" x14ac:dyDescent="0.3">
      <c r="C32" s="2">
        <v>817</v>
      </c>
      <c r="D32" s="1">
        <v>2.5196069999999997</v>
      </c>
      <c r="F32" s="2">
        <v>817</v>
      </c>
      <c r="G32" s="1">
        <v>79.817093999999997</v>
      </c>
    </row>
    <row r="33" spans="3:7" x14ac:dyDescent="0.3">
      <c r="C33" s="2">
        <v>818</v>
      </c>
      <c r="D33" s="1">
        <v>1.813688</v>
      </c>
      <c r="F33" s="2">
        <v>818</v>
      </c>
      <c r="G33" s="1">
        <v>74.781981999999999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1:B766"/>
  <sheetViews>
    <sheetView showRowColHeaders="0" workbookViewId="0"/>
  </sheetViews>
  <sheetFormatPr baseColWidth="10" defaultColWidth="9.109375" defaultRowHeight="14.4" x14ac:dyDescent="0.3"/>
  <cols>
    <col min="2" max="2" width="150.77734375" customWidth="1"/>
  </cols>
  <sheetData>
    <row r="31" spans="1:2" x14ac:dyDescent="0.3">
      <c r="A31" s="4">
        <v>0</v>
      </c>
      <c r="B31" t="s">
        <v>103</v>
      </c>
    </row>
    <row r="32" spans="1:2" x14ac:dyDescent="0.3">
      <c r="A32" s="4">
        <v>7.3999999999999996E-2</v>
      </c>
      <c r="B32" t="s">
        <v>285</v>
      </c>
    </row>
    <row r="33" spans="1:2" x14ac:dyDescent="0.3">
      <c r="A33" s="4">
        <v>7.5999999999999998E-2</v>
      </c>
      <c r="B33" t="s">
        <v>20</v>
      </c>
    </row>
    <row r="34" spans="1:2" x14ac:dyDescent="0.3">
      <c r="A34" s="4">
        <v>7.5999999999999998E-2</v>
      </c>
      <c r="B34" t="s">
        <v>228</v>
      </c>
    </row>
    <row r="35" spans="1:2" x14ac:dyDescent="0.3">
      <c r="A35" s="4">
        <v>7.5999999999999998E-2</v>
      </c>
      <c r="B35" t="s">
        <v>40</v>
      </c>
    </row>
    <row r="36" spans="1:2" x14ac:dyDescent="0.3">
      <c r="A36" s="4">
        <v>7.5999999999999998E-2</v>
      </c>
      <c r="B36" t="s">
        <v>179</v>
      </c>
    </row>
    <row r="37" spans="1:2" x14ac:dyDescent="0.3">
      <c r="A37" s="4">
        <v>7.5999999999999998E-2</v>
      </c>
      <c r="B37" t="s">
        <v>178</v>
      </c>
    </row>
    <row r="38" spans="1:2" x14ac:dyDescent="0.3">
      <c r="A38" s="4">
        <v>7.5999999999999998E-2</v>
      </c>
      <c r="B38" t="s">
        <v>127</v>
      </c>
    </row>
    <row r="39" spans="1:2" x14ac:dyDescent="0.3">
      <c r="A39" s="4">
        <v>7.5999999999999998E-2</v>
      </c>
      <c r="B39" t="s">
        <v>29</v>
      </c>
    </row>
    <row r="40" spans="1:2" x14ac:dyDescent="0.3">
      <c r="A40" s="4">
        <v>7.5999999999999998E-2</v>
      </c>
      <c r="B40" t="s">
        <v>177</v>
      </c>
    </row>
    <row r="41" spans="1:2" x14ac:dyDescent="0.3">
      <c r="A41" s="4">
        <v>7.5999999999999998E-2</v>
      </c>
      <c r="B41" t="s">
        <v>139</v>
      </c>
    </row>
    <row r="42" spans="1:2" x14ac:dyDescent="0.3">
      <c r="A42" s="4">
        <v>0.16700000000000001</v>
      </c>
      <c r="B42" t="s">
        <v>247</v>
      </c>
    </row>
    <row r="43" spans="1:2" x14ac:dyDescent="0.3">
      <c r="A43" s="4">
        <v>0.16800000000000001</v>
      </c>
      <c r="B43" t="s">
        <v>270</v>
      </c>
    </row>
    <row r="44" spans="1:2" x14ac:dyDescent="0.3">
      <c r="A44" s="4">
        <v>0.16800000000000001</v>
      </c>
      <c r="B44" t="s">
        <v>228</v>
      </c>
    </row>
    <row r="45" spans="1:2" x14ac:dyDescent="0.3">
      <c r="A45" s="4">
        <v>0.16800000000000001</v>
      </c>
      <c r="B45" t="s">
        <v>40</v>
      </c>
    </row>
    <row r="46" spans="1:2" x14ac:dyDescent="0.3">
      <c r="A46" s="4">
        <v>0.16800000000000001</v>
      </c>
      <c r="B46" t="s">
        <v>179</v>
      </c>
    </row>
    <row r="47" spans="1:2" x14ac:dyDescent="0.3">
      <c r="A47" s="4">
        <v>0.16800000000000001</v>
      </c>
      <c r="B47" t="s">
        <v>178</v>
      </c>
    </row>
    <row r="48" spans="1:2" x14ac:dyDescent="0.3">
      <c r="A48" s="4">
        <v>0.16800000000000001</v>
      </c>
      <c r="B48" t="s">
        <v>127</v>
      </c>
    </row>
    <row r="49" spans="1:2" x14ac:dyDescent="0.3">
      <c r="A49" s="4">
        <v>0.16800000000000001</v>
      </c>
      <c r="B49" t="s">
        <v>29</v>
      </c>
    </row>
    <row r="50" spans="1:2" ht="43.2" x14ac:dyDescent="0.3">
      <c r="A50" s="4">
        <v>0.16800000000000001</v>
      </c>
      <c r="B50" s="3" t="s">
        <v>271</v>
      </c>
    </row>
    <row r="51" spans="1:2" x14ac:dyDescent="0.3">
      <c r="A51" s="4">
        <v>0.16800000000000001</v>
      </c>
      <c r="B51" t="s">
        <v>139</v>
      </c>
    </row>
    <row r="52" spans="1:2" x14ac:dyDescent="0.3">
      <c r="A52" s="4">
        <v>0.19800000000000001</v>
      </c>
      <c r="B52" t="s">
        <v>44</v>
      </c>
    </row>
    <row r="53" spans="1:2" x14ac:dyDescent="0.3">
      <c r="A53" s="4">
        <v>1.0649999999999999</v>
      </c>
      <c r="B53" t="s">
        <v>269</v>
      </c>
    </row>
    <row r="54" spans="1:2" x14ac:dyDescent="0.3">
      <c r="A54" s="4">
        <v>1.0680000000000001</v>
      </c>
      <c r="B54" t="s">
        <v>212</v>
      </c>
    </row>
    <row r="55" spans="1:2" x14ac:dyDescent="0.3">
      <c r="A55" s="4">
        <v>1.0680000000000001</v>
      </c>
      <c r="B55" t="s">
        <v>228</v>
      </c>
    </row>
    <row r="56" spans="1:2" x14ac:dyDescent="0.3">
      <c r="A56" s="4">
        <v>1.0680000000000001</v>
      </c>
      <c r="B56" t="s">
        <v>40</v>
      </c>
    </row>
    <row r="57" spans="1:2" x14ac:dyDescent="0.3">
      <c r="A57" s="4">
        <v>1.0680000000000001</v>
      </c>
      <c r="B57" t="s">
        <v>179</v>
      </c>
    </row>
    <row r="58" spans="1:2" x14ac:dyDescent="0.3">
      <c r="A58" s="4">
        <v>1.0680000000000001</v>
      </c>
      <c r="B58" t="s">
        <v>178</v>
      </c>
    </row>
    <row r="59" spans="1:2" x14ac:dyDescent="0.3">
      <c r="A59" s="4">
        <v>1.0680000000000001</v>
      </c>
      <c r="B59" t="s">
        <v>127</v>
      </c>
    </row>
    <row r="60" spans="1:2" x14ac:dyDescent="0.3">
      <c r="A60" s="4">
        <v>1.0680000000000001</v>
      </c>
      <c r="B60" t="s">
        <v>29</v>
      </c>
    </row>
    <row r="61" spans="1:2" ht="273.60000000000002" x14ac:dyDescent="0.3">
      <c r="A61" s="4">
        <v>1.0680000000000001</v>
      </c>
      <c r="B61" s="3" t="s">
        <v>196</v>
      </c>
    </row>
    <row r="62" spans="1:2" x14ac:dyDescent="0.3">
      <c r="A62" s="4">
        <v>1.0680000000000001</v>
      </c>
      <c r="B62" t="s">
        <v>139</v>
      </c>
    </row>
    <row r="63" spans="1:2" x14ac:dyDescent="0.3">
      <c r="A63" s="4">
        <v>1.1339999999999999</v>
      </c>
      <c r="B63" t="s">
        <v>199</v>
      </c>
    </row>
    <row r="64" spans="1:2" x14ac:dyDescent="0.3">
      <c r="A64" s="4">
        <v>1.3069999999999999</v>
      </c>
      <c r="B64" t="s">
        <v>233</v>
      </c>
    </row>
    <row r="65" spans="1:2" x14ac:dyDescent="0.3">
      <c r="A65" s="4">
        <v>1.3089999999999999</v>
      </c>
      <c r="B65" t="s">
        <v>268</v>
      </c>
    </row>
    <row r="66" spans="1:2" x14ac:dyDescent="0.3">
      <c r="A66" s="4">
        <v>1.3089999999999999</v>
      </c>
      <c r="B66" t="s">
        <v>228</v>
      </c>
    </row>
    <row r="67" spans="1:2" x14ac:dyDescent="0.3">
      <c r="A67" s="4">
        <v>1.3089999999999999</v>
      </c>
      <c r="B67" t="s">
        <v>40</v>
      </c>
    </row>
    <row r="68" spans="1:2" x14ac:dyDescent="0.3">
      <c r="A68" s="4">
        <v>1.3089999999999999</v>
      </c>
      <c r="B68" t="s">
        <v>179</v>
      </c>
    </row>
    <row r="69" spans="1:2" x14ac:dyDescent="0.3">
      <c r="A69" s="4">
        <v>1.3089999999999999</v>
      </c>
      <c r="B69" t="s">
        <v>178</v>
      </c>
    </row>
    <row r="70" spans="1:2" x14ac:dyDescent="0.3">
      <c r="A70" s="4">
        <v>1.3089999999999999</v>
      </c>
      <c r="B70" t="s">
        <v>127</v>
      </c>
    </row>
    <row r="71" spans="1:2" x14ac:dyDescent="0.3">
      <c r="A71" s="4">
        <v>1.3089999999999999</v>
      </c>
      <c r="B71" t="s">
        <v>29</v>
      </c>
    </row>
    <row r="72" spans="1:2" ht="129.6" x14ac:dyDescent="0.3">
      <c r="A72" s="4">
        <v>1.3089999999999999</v>
      </c>
      <c r="B72" s="3" t="s">
        <v>81</v>
      </c>
    </row>
    <row r="73" spans="1:2" x14ac:dyDescent="0.3">
      <c r="A73" s="4">
        <v>1.3089999999999999</v>
      </c>
      <c r="B73" t="s">
        <v>139</v>
      </c>
    </row>
    <row r="74" spans="1:2" x14ac:dyDescent="0.3">
      <c r="A74" s="4">
        <v>1.359</v>
      </c>
      <c r="B74" t="s">
        <v>200</v>
      </c>
    </row>
    <row r="75" spans="1:2" x14ac:dyDescent="0.3">
      <c r="A75" s="4">
        <v>1.532</v>
      </c>
      <c r="B75" t="s">
        <v>211</v>
      </c>
    </row>
    <row r="76" spans="1:2" x14ac:dyDescent="0.3">
      <c r="A76" s="4">
        <v>1.534</v>
      </c>
      <c r="B76" t="s">
        <v>97</v>
      </c>
    </row>
    <row r="77" spans="1:2" x14ac:dyDescent="0.3">
      <c r="A77" s="4">
        <v>1.534</v>
      </c>
      <c r="B77" t="s">
        <v>228</v>
      </c>
    </row>
    <row r="78" spans="1:2" x14ac:dyDescent="0.3">
      <c r="A78" s="4">
        <v>1.534</v>
      </c>
      <c r="B78" t="s">
        <v>40</v>
      </c>
    </row>
    <row r="79" spans="1:2" x14ac:dyDescent="0.3">
      <c r="A79" s="4">
        <v>1.534</v>
      </c>
      <c r="B79" t="s">
        <v>179</v>
      </c>
    </row>
    <row r="80" spans="1:2" x14ac:dyDescent="0.3">
      <c r="A80" s="4">
        <v>1.534</v>
      </c>
      <c r="B80" t="s">
        <v>178</v>
      </c>
    </row>
    <row r="81" spans="1:2" x14ac:dyDescent="0.3">
      <c r="A81" s="4">
        <v>1.534</v>
      </c>
      <c r="B81" t="s">
        <v>127</v>
      </c>
    </row>
    <row r="82" spans="1:2" x14ac:dyDescent="0.3">
      <c r="A82" s="4">
        <v>1.534</v>
      </c>
      <c r="B82" t="s">
        <v>29</v>
      </c>
    </row>
    <row r="83" spans="1:2" ht="129.6" x14ac:dyDescent="0.3">
      <c r="A83" s="4">
        <v>1.534</v>
      </c>
      <c r="B83" s="3" t="s">
        <v>99</v>
      </c>
    </row>
    <row r="84" spans="1:2" x14ac:dyDescent="0.3">
      <c r="A84" s="4">
        <v>1.534</v>
      </c>
      <c r="B84" t="s">
        <v>139</v>
      </c>
    </row>
    <row r="85" spans="1:2" x14ac:dyDescent="0.3">
      <c r="A85" s="4">
        <v>1.5840000000000001</v>
      </c>
      <c r="B85" t="s">
        <v>102</v>
      </c>
    </row>
    <row r="86" spans="1:2" x14ac:dyDescent="0.3">
      <c r="A86" s="4">
        <v>1.7549999999999999</v>
      </c>
      <c r="B86" t="s">
        <v>198</v>
      </c>
    </row>
    <row r="87" spans="1:2" x14ac:dyDescent="0.3">
      <c r="A87" s="4">
        <v>1.7569999999999999</v>
      </c>
      <c r="B87" t="s">
        <v>232</v>
      </c>
    </row>
    <row r="88" spans="1:2" x14ac:dyDescent="0.3">
      <c r="A88" s="4">
        <v>1.7569999999999999</v>
      </c>
      <c r="B88" t="s">
        <v>228</v>
      </c>
    </row>
    <row r="89" spans="1:2" x14ac:dyDescent="0.3">
      <c r="A89" s="4">
        <v>1.7569999999999999</v>
      </c>
      <c r="B89" t="s">
        <v>40</v>
      </c>
    </row>
    <row r="90" spans="1:2" x14ac:dyDescent="0.3">
      <c r="A90" s="4">
        <v>1.7569999999999999</v>
      </c>
      <c r="B90" t="s">
        <v>179</v>
      </c>
    </row>
    <row r="91" spans="1:2" x14ac:dyDescent="0.3">
      <c r="A91" s="4">
        <v>1.7569999999999999</v>
      </c>
      <c r="B91" t="s">
        <v>178</v>
      </c>
    </row>
    <row r="92" spans="1:2" x14ac:dyDescent="0.3">
      <c r="A92" s="4">
        <v>1.7569999999999999</v>
      </c>
      <c r="B92" t="s">
        <v>127</v>
      </c>
    </row>
    <row r="93" spans="1:2" x14ac:dyDescent="0.3">
      <c r="A93" s="4">
        <v>1.7569999999999999</v>
      </c>
      <c r="B93" t="s">
        <v>29</v>
      </c>
    </row>
    <row r="94" spans="1:2" x14ac:dyDescent="0.3">
      <c r="A94" s="4">
        <v>1.7569999999999999</v>
      </c>
      <c r="B94" t="s">
        <v>231</v>
      </c>
    </row>
    <row r="95" spans="1:2" x14ac:dyDescent="0.3">
      <c r="A95" s="4">
        <v>1.7569999999999999</v>
      </c>
      <c r="B95" t="s">
        <v>139</v>
      </c>
    </row>
    <row r="96" spans="1:2" x14ac:dyDescent="0.3">
      <c r="A96" s="4">
        <v>1.77</v>
      </c>
      <c r="B96" t="s">
        <v>141</v>
      </c>
    </row>
    <row r="97" spans="1:2" x14ac:dyDescent="0.3">
      <c r="A97" s="4">
        <v>1.95</v>
      </c>
      <c r="B97" t="s">
        <v>185</v>
      </c>
    </row>
    <row r="98" spans="1:2" x14ac:dyDescent="0.3">
      <c r="A98" s="4">
        <v>1.952</v>
      </c>
      <c r="B98" t="s">
        <v>252</v>
      </c>
    </row>
    <row r="99" spans="1:2" x14ac:dyDescent="0.3">
      <c r="A99" s="4">
        <v>1.952</v>
      </c>
      <c r="B99" t="s">
        <v>228</v>
      </c>
    </row>
    <row r="100" spans="1:2" x14ac:dyDescent="0.3">
      <c r="A100" s="4">
        <v>1.952</v>
      </c>
      <c r="B100" t="s">
        <v>40</v>
      </c>
    </row>
    <row r="101" spans="1:2" x14ac:dyDescent="0.3">
      <c r="A101" s="4">
        <v>1.952</v>
      </c>
      <c r="B101" t="s">
        <v>179</v>
      </c>
    </row>
    <row r="102" spans="1:2" x14ac:dyDescent="0.3">
      <c r="A102" s="4">
        <v>1.952</v>
      </c>
      <c r="B102" t="s">
        <v>178</v>
      </c>
    </row>
    <row r="103" spans="1:2" x14ac:dyDescent="0.3">
      <c r="A103" s="4">
        <v>1.952</v>
      </c>
      <c r="B103" t="s">
        <v>127</v>
      </c>
    </row>
    <row r="104" spans="1:2" x14ac:dyDescent="0.3">
      <c r="A104" s="4">
        <v>1.952</v>
      </c>
      <c r="B104" t="s">
        <v>29</v>
      </c>
    </row>
    <row r="105" spans="1:2" x14ac:dyDescent="0.3">
      <c r="A105" s="4">
        <v>1.952</v>
      </c>
      <c r="B105" t="s">
        <v>80</v>
      </c>
    </row>
    <row r="106" spans="1:2" x14ac:dyDescent="0.3">
      <c r="A106" s="4">
        <v>1.952</v>
      </c>
      <c r="B106" t="s">
        <v>139</v>
      </c>
    </row>
    <row r="107" spans="1:2" x14ac:dyDescent="0.3">
      <c r="A107" s="4">
        <v>1.964</v>
      </c>
      <c r="B107" t="s">
        <v>141</v>
      </c>
    </row>
    <row r="108" spans="1:2" x14ac:dyDescent="0.3">
      <c r="A108" s="4">
        <v>2.137</v>
      </c>
      <c r="B108" t="s">
        <v>140</v>
      </c>
    </row>
    <row r="109" spans="1:2" x14ac:dyDescent="0.3">
      <c r="A109" s="4">
        <v>2.1389999999999998</v>
      </c>
      <c r="B109" t="s">
        <v>184</v>
      </c>
    </row>
    <row r="110" spans="1:2" x14ac:dyDescent="0.3">
      <c r="A110" s="4">
        <v>2.1389999999999998</v>
      </c>
      <c r="B110" t="s">
        <v>228</v>
      </c>
    </row>
    <row r="111" spans="1:2" x14ac:dyDescent="0.3">
      <c r="A111" s="4">
        <v>2.1389999999999998</v>
      </c>
      <c r="B111" t="s">
        <v>40</v>
      </c>
    </row>
    <row r="112" spans="1:2" x14ac:dyDescent="0.3">
      <c r="A112" s="4">
        <v>2.1389999999999998</v>
      </c>
      <c r="B112" t="s">
        <v>179</v>
      </c>
    </row>
    <row r="113" spans="1:2" x14ac:dyDescent="0.3">
      <c r="A113" s="4">
        <v>2.1389999999999998</v>
      </c>
      <c r="B113" t="s">
        <v>178</v>
      </c>
    </row>
    <row r="114" spans="1:2" x14ac:dyDescent="0.3">
      <c r="A114" s="4">
        <v>2.1389999999999998</v>
      </c>
      <c r="B114" t="s">
        <v>127</v>
      </c>
    </row>
    <row r="115" spans="1:2" x14ac:dyDescent="0.3">
      <c r="A115" s="4">
        <v>2.1389999999999998</v>
      </c>
      <c r="B115" t="s">
        <v>29</v>
      </c>
    </row>
    <row r="116" spans="1:2" x14ac:dyDescent="0.3">
      <c r="A116" s="4">
        <v>2.1389999999999998</v>
      </c>
      <c r="B116" t="s">
        <v>163</v>
      </c>
    </row>
    <row r="117" spans="1:2" x14ac:dyDescent="0.3">
      <c r="A117" s="4">
        <v>2.1389999999999998</v>
      </c>
      <c r="B117" t="s">
        <v>139</v>
      </c>
    </row>
    <row r="118" spans="1:2" x14ac:dyDescent="0.3">
      <c r="A118" s="4">
        <v>2.1509999999999998</v>
      </c>
      <c r="B118" t="s">
        <v>43</v>
      </c>
    </row>
    <row r="119" spans="1:2" x14ac:dyDescent="0.3">
      <c r="A119" s="4">
        <v>2.3279999999999998</v>
      </c>
      <c r="B119" t="s">
        <v>123</v>
      </c>
    </row>
    <row r="120" spans="1:2" x14ac:dyDescent="0.3">
      <c r="A120" s="4">
        <v>2.3290000000000002</v>
      </c>
      <c r="B120" t="s">
        <v>183</v>
      </c>
    </row>
    <row r="121" spans="1:2" x14ac:dyDescent="0.3">
      <c r="A121" s="4">
        <v>2.3290000000000002</v>
      </c>
      <c r="B121" t="s">
        <v>228</v>
      </c>
    </row>
    <row r="122" spans="1:2" x14ac:dyDescent="0.3">
      <c r="A122" s="4">
        <v>2.3290000000000002</v>
      </c>
      <c r="B122" t="s">
        <v>40</v>
      </c>
    </row>
    <row r="123" spans="1:2" x14ac:dyDescent="0.3">
      <c r="A123" s="4">
        <v>2.3290000000000002</v>
      </c>
      <c r="B123" t="s">
        <v>179</v>
      </c>
    </row>
    <row r="124" spans="1:2" x14ac:dyDescent="0.3">
      <c r="A124" s="4">
        <v>2.3290000000000002</v>
      </c>
      <c r="B124" t="s">
        <v>178</v>
      </c>
    </row>
    <row r="125" spans="1:2" x14ac:dyDescent="0.3">
      <c r="A125" s="4">
        <v>2.3290000000000002</v>
      </c>
      <c r="B125" t="s">
        <v>127</v>
      </c>
    </row>
    <row r="126" spans="1:2" x14ac:dyDescent="0.3">
      <c r="A126" s="4">
        <v>2.3290000000000002</v>
      </c>
      <c r="B126" t="s">
        <v>29</v>
      </c>
    </row>
    <row r="127" spans="1:2" x14ac:dyDescent="0.3">
      <c r="A127" s="4">
        <v>2.3290000000000002</v>
      </c>
      <c r="B127" t="s">
        <v>267</v>
      </c>
    </row>
    <row r="128" spans="1:2" x14ac:dyDescent="0.3">
      <c r="A128" s="4">
        <v>2.3290000000000002</v>
      </c>
      <c r="B128" t="s">
        <v>139</v>
      </c>
    </row>
    <row r="129" spans="1:2" x14ac:dyDescent="0.3">
      <c r="A129" s="4">
        <v>2.335</v>
      </c>
      <c r="B129" t="s">
        <v>230</v>
      </c>
    </row>
    <row r="130" spans="1:2" x14ac:dyDescent="0.3">
      <c r="A130" s="4">
        <v>2.5009999999999999</v>
      </c>
      <c r="B130" t="s">
        <v>101</v>
      </c>
    </row>
    <row r="131" spans="1:2" x14ac:dyDescent="0.3">
      <c r="A131" s="4">
        <v>2.5019999999999998</v>
      </c>
      <c r="B131" t="s">
        <v>100</v>
      </c>
    </row>
    <row r="132" spans="1:2" x14ac:dyDescent="0.3">
      <c r="A132" s="4">
        <v>2.5019999999999998</v>
      </c>
      <c r="B132" t="s">
        <v>228</v>
      </c>
    </row>
    <row r="133" spans="1:2" x14ac:dyDescent="0.3">
      <c r="A133" s="4">
        <v>2.5019999999999998</v>
      </c>
      <c r="B133" t="s">
        <v>40</v>
      </c>
    </row>
    <row r="134" spans="1:2" x14ac:dyDescent="0.3">
      <c r="A134" s="4">
        <v>2.5019999999999998</v>
      </c>
      <c r="B134" t="s">
        <v>179</v>
      </c>
    </row>
    <row r="135" spans="1:2" x14ac:dyDescent="0.3">
      <c r="A135" s="4">
        <v>2.5019999999999998</v>
      </c>
      <c r="B135" t="s">
        <v>178</v>
      </c>
    </row>
    <row r="136" spans="1:2" x14ac:dyDescent="0.3">
      <c r="A136" s="4">
        <v>2.5019999999999998</v>
      </c>
      <c r="B136" t="s">
        <v>127</v>
      </c>
    </row>
    <row r="137" spans="1:2" x14ac:dyDescent="0.3">
      <c r="A137" s="4">
        <v>2.5019999999999998</v>
      </c>
      <c r="B137" t="s">
        <v>29</v>
      </c>
    </row>
    <row r="138" spans="1:2" x14ac:dyDescent="0.3">
      <c r="A138" s="4">
        <v>2.5019999999999998</v>
      </c>
      <c r="B138" t="s">
        <v>251</v>
      </c>
    </row>
    <row r="139" spans="1:2" x14ac:dyDescent="0.3">
      <c r="A139" s="4">
        <v>2.5019999999999998</v>
      </c>
      <c r="B139" t="s">
        <v>139</v>
      </c>
    </row>
    <row r="140" spans="1:2" x14ac:dyDescent="0.3">
      <c r="A140" s="4">
        <v>2.5150000000000001</v>
      </c>
      <c r="B140" t="s">
        <v>19</v>
      </c>
    </row>
    <row r="141" spans="1:2" x14ac:dyDescent="0.3">
      <c r="A141" s="4">
        <v>2.6829999999999998</v>
      </c>
      <c r="B141" t="s">
        <v>287</v>
      </c>
    </row>
    <row r="142" spans="1:2" x14ac:dyDescent="0.3">
      <c r="A142" s="4">
        <v>2.6850000000000001</v>
      </c>
      <c r="B142" t="s">
        <v>18</v>
      </c>
    </row>
    <row r="143" spans="1:2" x14ac:dyDescent="0.3">
      <c r="A143" s="4">
        <v>2.6850000000000001</v>
      </c>
      <c r="B143" t="s">
        <v>228</v>
      </c>
    </row>
    <row r="144" spans="1:2" x14ac:dyDescent="0.3">
      <c r="A144" s="4">
        <v>2.6850000000000001</v>
      </c>
      <c r="B144" t="s">
        <v>40</v>
      </c>
    </row>
    <row r="145" spans="1:2" x14ac:dyDescent="0.3">
      <c r="A145" s="4">
        <v>2.6850000000000001</v>
      </c>
      <c r="B145" t="s">
        <v>179</v>
      </c>
    </row>
    <row r="146" spans="1:2" x14ac:dyDescent="0.3">
      <c r="A146" s="4">
        <v>2.6850000000000001</v>
      </c>
      <c r="B146" t="s">
        <v>178</v>
      </c>
    </row>
    <row r="147" spans="1:2" x14ac:dyDescent="0.3">
      <c r="A147" s="4">
        <v>2.6850000000000001</v>
      </c>
      <c r="B147" t="s">
        <v>127</v>
      </c>
    </row>
    <row r="148" spans="1:2" x14ac:dyDescent="0.3">
      <c r="A148" s="4">
        <v>2.6850000000000001</v>
      </c>
      <c r="B148" t="s">
        <v>29</v>
      </c>
    </row>
    <row r="149" spans="1:2" x14ac:dyDescent="0.3">
      <c r="A149" s="4">
        <v>2.6850000000000001</v>
      </c>
      <c r="B149" t="s">
        <v>79</v>
      </c>
    </row>
    <row r="150" spans="1:2" x14ac:dyDescent="0.3">
      <c r="A150" s="4">
        <v>2.6850000000000001</v>
      </c>
      <c r="B150" t="s">
        <v>139</v>
      </c>
    </row>
    <row r="151" spans="1:2" x14ac:dyDescent="0.3">
      <c r="A151" s="4">
        <v>3.6920000000000002</v>
      </c>
      <c r="B151" t="s">
        <v>146</v>
      </c>
    </row>
    <row r="152" spans="1:2" x14ac:dyDescent="0.3">
      <c r="A152" s="4">
        <v>3.8679999999999999</v>
      </c>
      <c r="B152" t="s">
        <v>250</v>
      </c>
    </row>
    <row r="153" spans="1:2" x14ac:dyDescent="0.3">
      <c r="A153" s="4">
        <v>3.8690000000000002</v>
      </c>
      <c r="B153" t="s">
        <v>65</v>
      </c>
    </row>
    <row r="154" spans="1:2" x14ac:dyDescent="0.3">
      <c r="A154" s="4">
        <v>3.8690000000000002</v>
      </c>
      <c r="B154" t="s">
        <v>228</v>
      </c>
    </row>
    <row r="155" spans="1:2" x14ac:dyDescent="0.3">
      <c r="A155" s="4">
        <v>3.8690000000000002</v>
      </c>
      <c r="B155" t="s">
        <v>40</v>
      </c>
    </row>
    <row r="156" spans="1:2" x14ac:dyDescent="0.3">
      <c r="A156" s="4">
        <v>3.8690000000000002</v>
      </c>
      <c r="B156" t="s">
        <v>179</v>
      </c>
    </row>
    <row r="157" spans="1:2" x14ac:dyDescent="0.3">
      <c r="A157" s="4">
        <v>3.8690000000000002</v>
      </c>
      <c r="B157" t="s">
        <v>178</v>
      </c>
    </row>
    <row r="158" spans="1:2" x14ac:dyDescent="0.3">
      <c r="A158" s="4">
        <v>3.8690000000000002</v>
      </c>
      <c r="B158" t="s">
        <v>127</v>
      </c>
    </row>
    <row r="159" spans="1:2" x14ac:dyDescent="0.3">
      <c r="A159" s="4">
        <v>3.87</v>
      </c>
      <c r="B159" t="s">
        <v>29</v>
      </c>
    </row>
    <row r="160" spans="1:2" x14ac:dyDescent="0.3">
      <c r="A160" s="4">
        <v>3.87</v>
      </c>
      <c r="B160" t="s">
        <v>126</v>
      </c>
    </row>
    <row r="161" spans="1:2" x14ac:dyDescent="0.3">
      <c r="A161" s="4">
        <v>3.87</v>
      </c>
      <c r="B161" t="s">
        <v>139</v>
      </c>
    </row>
    <row r="162" spans="1:2" x14ac:dyDescent="0.3">
      <c r="A162" s="4">
        <v>3.93</v>
      </c>
      <c r="B162" t="s">
        <v>217</v>
      </c>
    </row>
    <row r="163" spans="1:2" x14ac:dyDescent="0.3">
      <c r="A163" s="4">
        <v>4.0999999999999996</v>
      </c>
      <c r="B163" t="s">
        <v>229</v>
      </c>
    </row>
    <row r="164" spans="1:2" x14ac:dyDescent="0.3">
      <c r="A164" s="4">
        <v>4.101</v>
      </c>
      <c r="B164" t="s">
        <v>42</v>
      </c>
    </row>
    <row r="165" spans="1:2" x14ac:dyDescent="0.3">
      <c r="A165" s="4">
        <v>4.101</v>
      </c>
      <c r="B165" t="s">
        <v>228</v>
      </c>
    </row>
    <row r="166" spans="1:2" x14ac:dyDescent="0.3">
      <c r="A166" s="4">
        <v>4.101</v>
      </c>
      <c r="B166" t="s">
        <v>40</v>
      </c>
    </row>
    <row r="167" spans="1:2" x14ac:dyDescent="0.3">
      <c r="A167" s="4">
        <v>4.101</v>
      </c>
      <c r="B167" t="s">
        <v>179</v>
      </c>
    </row>
    <row r="168" spans="1:2" x14ac:dyDescent="0.3">
      <c r="A168" s="4">
        <v>4.101</v>
      </c>
      <c r="B168" t="s">
        <v>178</v>
      </c>
    </row>
    <row r="169" spans="1:2" x14ac:dyDescent="0.3">
      <c r="A169" s="4">
        <v>4.101</v>
      </c>
      <c r="B169" t="s">
        <v>127</v>
      </c>
    </row>
    <row r="170" spans="1:2" x14ac:dyDescent="0.3">
      <c r="A170" s="4">
        <v>4.1020000000000003</v>
      </c>
      <c r="B170" t="s">
        <v>29</v>
      </c>
    </row>
    <row r="171" spans="1:2" ht="43.2" x14ac:dyDescent="0.3">
      <c r="A171" s="4">
        <v>4.1020000000000003</v>
      </c>
      <c r="B171" s="3" t="s">
        <v>125</v>
      </c>
    </row>
    <row r="172" spans="1:2" x14ac:dyDescent="0.3">
      <c r="A172" s="4">
        <v>4.1020000000000003</v>
      </c>
      <c r="B172" t="s">
        <v>139</v>
      </c>
    </row>
    <row r="173" spans="1:2" x14ac:dyDescent="0.3">
      <c r="A173" s="4">
        <v>4.1139999999999999</v>
      </c>
      <c r="B173" t="s">
        <v>147</v>
      </c>
    </row>
    <row r="174" spans="1:2" x14ac:dyDescent="0.3">
      <c r="A174" s="4">
        <v>4.2869999999999999</v>
      </c>
      <c r="B174" t="s">
        <v>216</v>
      </c>
    </row>
    <row r="175" spans="1:2" x14ac:dyDescent="0.3">
      <c r="A175" s="4">
        <v>4.2889999999999997</v>
      </c>
      <c r="B175" t="s">
        <v>182</v>
      </c>
    </row>
    <row r="176" spans="1:2" x14ac:dyDescent="0.3">
      <c r="A176" s="4">
        <v>4.2889999999999997</v>
      </c>
      <c r="B176" t="s">
        <v>228</v>
      </c>
    </row>
    <row r="177" spans="1:2" x14ac:dyDescent="0.3">
      <c r="A177" s="4">
        <v>4.2889999999999997</v>
      </c>
      <c r="B177" t="s">
        <v>40</v>
      </c>
    </row>
    <row r="178" spans="1:2" x14ac:dyDescent="0.3">
      <c r="A178" s="4">
        <v>4.2889999999999997</v>
      </c>
      <c r="B178" t="s">
        <v>179</v>
      </c>
    </row>
    <row r="179" spans="1:2" x14ac:dyDescent="0.3">
      <c r="A179" s="4">
        <v>4.2889999999999997</v>
      </c>
      <c r="B179" t="s">
        <v>178</v>
      </c>
    </row>
    <row r="180" spans="1:2" x14ac:dyDescent="0.3">
      <c r="A180" s="4">
        <v>4.2889999999999997</v>
      </c>
      <c r="B180" t="s">
        <v>127</v>
      </c>
    </row>
    <row r="181" spans="1:2" x14ac:dyDescent="0.3">
      <c r="A181" s="4">
        <v>4.2889999999999997</v>
      </c>
      <c r="B181" t="s">
        <v>29</v>
      </c>
    </row>
    <row r="182" spans="1:2" x14ac:dyDescent="0.3">
      <c r="A182" s="4">
        <v>4.2889999999999997</v>
      </c>
      <c r="B182" t="s">
        <v>17</v>
      </c>
    </row>
    <row r="183" spans="1:2" x14ac:dyDescent="0.3">
      <c r="A183" s="4">
        <v>4.2889999999999997</v>
      </c>
      <c r="B183" t="s">
        <v>139</v>
      </c>
    </row>
    <row r="184" spans="1:2" x14ac:dyDescent="0.3">
      <c r="A184" s="4">
        <v>4.3380000000000001</v>
      </c>
      <c r="B184" t="s">
        <v>249</v>
      </c>
    </row>
    <row r="185" spans="1:2" x14ac:dyDescent="0.3">
      <c r="A185" s="4">
        <v>4.5309999999999997</v>
      </c>
      <c r="B185" t="s">
        <v>197</v>
      </c>
    </row>
    <row r="186" spans="1:2" x14ac:dyDescent="0.3">
      <c r="A186" s="4">
        <v>4.532</v>
      </c>
      <c r="B186" t="s">
        <v>78</v>
      </c>
    </row>
    <row r="187" spans="1:2" x14ac:dyDescent="0.3">
      <c r="A187" s="4">
        <v>4.532</v>
      </c>
      <c r="B187" t="s">
        <v>228</v>
      </c>
    </row>
    <row r="188" spans="1:2" x14ac:dyDescent="0.3">
      <c r="A188" s="4">
        <v>4.532</v>
      </c>
      <c r="B188" t="s">
        <v>40</v>
      </c>
    </row>
    <row r="189" spans="1:2" x14ac:dyDescent="0.3">
      <c r="A189" s="4">
        <v>4.532</v>
      </c>
      <c r="B189" t="s">
        <v>179</v>
      </c>
    </row>
    <row r="190" spans="1:2" x14ac:dyDescent="0.3">
      <c r="A190" s="4">
        <v>4.532</v>
      </c>
      <c r="B190" t="s">
        <v>178</v>
      </c>
    </row>
    <row r="191" spans="1:2" x14ac:dyDescent="0.3">
      <c r="A191" s="4">
        <v>4.532</v>
      </c>
      <c r="B191" t="s">
        <v>127</v>
      </c>
    </row>
    <row r="192" spans="1:2" x14ac:dyDescent="0.3">
      <c r="A192" s="4">
        <v>4.532</v>
      </c>
      <c r="B192" t="s">
        <v>29</v>
      </c>
    </row>
    <row r="193" spans="1:2" x14ac:dyDescent="0.3">
      <c r="A193" s="4">
        <v>4.532</v>
      </c>
      <c r="B193" t="s">
        <v>77</v>
      </c>
    </row>
    <row r="194" spans="1:2" x14ac:dyDescent="0.3">
      <c r="A194" s="4">
        <v>4.532</v>
      </c>
      <c r="B194" t="s">
        <v>139</v>
      </c>
    </row>
    <row r="195" spans="1:2" x14ac:dyDescent="0.3">
      <c r="A195" s="4">
        <v>4.5439999999999996</v>
      </c>
      <c r="B195" t="s">
        <v>98</v>
      </c>
    </row>
    <row r="196" spans="1:2" x14ac:dyDescent="0.3">
      <c r="A196" s="4">
        <v>4.71</v>
      </c>
      <c r="B196" t="s">
        <v>181</v>
      </c>
    </row>
    <row r="197" spans="1:2" x14ac:dyDescent="0.3">
      <c r="A197" s="4">
        <v>4.7110000000000003</v>
      </c>
      <c r="B197" t="s">
        <v>215</v>
      </c>
    </row>
    <row r="198" spans="1:2" x14ac:dyDescent="0.3">
      <c r="A198" s="4">
        <v>4.7110000000000003</v>
      </c>
      <c r="B198" t="s">
        <v>228</v>
      </c>
    </row>
    <row r="199" spans="1:2" x14ac:dyDescent="0.3">
      <c r="A199" s="4">
        <v>4.7110000000000003</v>
      </c>
      <c r="B199" t="s">
        <v>40</v>
      </c>
    </row>
    <row r="200" spans="1:2" x14ac:dyDescent="0.3">
      <c r="A200" s="4">
        <v>4.7110000000000003</v>
      </c>
      <c r="B200" t="s">
        <v>179</v>
      </c>
    </row>
    <row r="201" spans="1:2" x14ac:dyDescent="0.3">
      <c r="A201" s="4">
        <v>4.7110000000000003</v>
      </c>
      <c r="B201" t="s">
        <v>178</v>
      </c>
    </row>
    <row r="202" spans="1:2" x14ac:dyDescent="0.3">
      <c r="A202" s="4">
        <v>4.7110000000000003</v>
      </c>
      <c r="B202" t="s">
        <v>127</v>
      </c>
    </row>
    <row r="203" spans="1:2" x14ac:dyDescent="0.3">
      <c r="A203" s="4">
        <v>4.7110000000000003</v>
      </c>
      <c r="B203" t="s">
        <v>29</v>
      </c>
    </row>
    <row r="204" spans="1:2" x14ac:dyDescent="0.3">
      <c r="A204" s="4">
        <v>4.7110000000000003</v>
      </c>
      <c r="B204" t="s">
        <v>288</v>
      </c>
    </row>
    <row r="205" spans="1:2" x14ac:dyDescent="0.3">
      <c r="A205" s="4">
        <v>4.7110000000000003</v>
      </c>
      <c r="B205" t="s">
        <v>139</v>
      </c>
    </row>
    <row r="206" spans="1:2" x14ac:dyDescent="0.3">
      <c r="A206" s="4">
        <v>4.7229999999999999</v>
      </c>
      <c r="B206" t="s">
        <v>107</v>
      </c>
    </row>
    <row r="207" spans="1:2" x14ac:dyDescent="0.3">
      <c r="A207" s="4">
        <v>4.7240000000000002</v>
      </c>
      <c r="B207" t="s">
        <v>270</v>
      </c>
    </row>
    <row r="208" spans="1:2" x14ac:dyDescent="0.3">
      <c r="A208" s="4">
        <v>4.7240000000000002</v>
      </c>
      <c r="B208" t="s">
        <v>228</v>
      </c>
    </row>
    <row r="209" spans="1:2" x14ac:dyDescent="0.3">
      <c r="A209" s="4">
        <v>4.7240000000000002</v>
      </c>
      <c r="B209" t="s">
        <v>40</v>
      </c>
    </row>
    <row r="210" spans="1:2" x14ac:dyDescent="0.3">
      <c r="A210" s="4">
        <v>4.7240000000000002</v>
      </c>
      <c r="B210" t="s">
        <v>179</v>
      </c>
    </row>
    <row r="211" spans="1:2" x14ac:dyDescent="0.3">
      <c r="A211" s="4">
        <v>4.7240000000000002</v>
      </c>
      <c r="B211" t="s">
        <v>178</v>
      </c>
    </row>
    <row r="212" spans="1:2" x14ac:dyDescent="0.3">
      <c r="A212" s="4">
        <v>4.7240000000000002</v>
      </c>
      <c r="B212" t="s">
        <v>127</v>
      </c>
    </row>
    <row r="213" spans="1:2" x14ac:dyDescent="0.3">
      <c r="A213" s="4">
        <v>4.7240000000000002</v>
      </c>
      <c r="B213" t="s">
        <v>29</v>
      </c>
    </row>
    <row r="214" spans="1:2" ht="43.2" x14ac:dyDescent="0.3">
      <c r="A214" s="4">
        <v>4.7240000000000002</v>
      </c>
      <c r="B214" s="3" t="s">
        <v>248</v>
      </c>
    </row>
    <row r="215" spans="1:2" x14ac:dyDescent="0.3">
      <c r="A215" s="4">
        <v>4.7240000000000002</v>
      </c>
      <c r="B215" t="s">
        <v>139</v>
      </c>
    </row>
    <row r="216" spans="1:2" x14ac:dyDescent="0.3">
      <c r="A216" s="4">
        <v>4.8070000000000004</v>
      </c>
      <c r="B216" t="s">
        <v>255</v>
      </c>
    </row>
    <row r="217" spans="1:2" x14ac:dyDescent="0.3">
      <c r="A217" s="4">
        <v>4.9969999999999999</v>
      </c>
      <c r="B217" t="s">
        <v>148</v>
      </c>
    </row>
    <row r="218" spans="1:2" x14ac:dyDescent="0.3">
      <c r="A218" s="4">
        <v>4.9980000000000002</v>
      </c>
      <c r="B218" t="s">
        <v>236</v>
      </c>
    </row>
    <row r="219" spans="1:2" x14ac:dyDescent="0.3">
      <c r="A219" s="4">
        <v>4.9980000000000002</v>
      </c>
      <c r="B219" t="s">
        <v>228</v>
      </c>
    </row>
    <row r="220" spans="1:2" x14ac:dyDescent="0.3">
      <c r="A220" s="4">
        <v>4.9980000000000002</v>
      </c>
      <c r="B220" t="s">
        <v>40</v>
      </c>
    </row>
    <row r="221" spans="1:2" x14ac:dyDescent="0.3">
      <c r="A221" s="4">
        <v>4.9980000000000002</v>
      </c>
      <c r="B221" t="s">
        <v>179</v>
      </c>
    </row>
    <row r="222" spans="1:2" x14ac:dyDescent="0.3">
      <c r="A222" s="4">
        <v>4.9980000000000002</v>
      </c>
      <c r="B222" t="s">
        <v>178</v>
      </c>
    </row>
    <row r="223" spans="1:2" x14ac:dyDescent="0.3">
      <c r="A223" s="4">
        <v>4.9980000000000002</v>
      </c>
      <c r="B223" t="s">
        <v>127</v>
      </c>
    </row>
    <row r="224" spans="1:2" x14ac:dyDescent="0.3">
      <c r="A224" s="4">
        <v>4.9980000000000002</v>
      </c>
      <c r="B224" t="s">
        <v>29</v>
      </c>
    </row>
    <row r="225" spans="1:2" x14ac:dyDescent="0.3">
      <c r="A225" s="4">
        <v>4.9989999999999997</v>
      </c>
      <c r="B225" t="s">
        <v>162</v>
      </c>
    </row>
    <row r="226" spans="1:2" x14ac:dyDescent="0.3">
      <c r="A226" s="4">
        <v>4.9989999999999997</v>
      </c>
      <c r="B226" t="s">
        <v>139</v>
      </c>
    </row>
    <row r="227" spans="1:2" x14ac:dyDescent="0.3">
      <c r="A227" s="4">
        <v>5.0179999999999998</v>
      </c>
      <c r="B227" t="s">
        <v>124</v>
      </c>
    </row>
    <row r="228" spans="1:2" x14ac:dyDescent="0.3">
      <c r="A228" s="4">
        <v>5.2220000000000004</v>
      </c>
      <c r="B228" t="s">
        <v>122</v>
      </c>
    </row>
    <row r="229" spans="1:2" x14ac:dyDescent="0.3">
      <c r="A229" s="4">
        <v>5.2229999999999999</v>
      </c>
      <c r="B229" t="s">
        <v>108</v>
      </c>
    </row>
    <row r="230" spans="1:2" x14ac:dyDescent="0.3">
      <c r="A230" s="4">
        <v>5.2229999999999999</v>
      </c>
      <c r="B230" t="s">
        <v>228</v>
      </c>
    </row>
    <row r="231" spans="1:2" x14ac:dyDescent="0.3">
      <c r="A231" s="4">
        <v>5.2229999999999999</v>
      </c>
      <c r="B231" t="s">
        <v>40</v>
      </c>
    </row>
    <row r="232" spans="1:2" x14ac:dyDescent="0.3">
      <c r="A232" s="4">
        <v>5.2229999999999999</v>
      </c>
      <c r="B232" t="s">
        <v>179</v>
      </c>
    </row>
    <row r="233" spans="1:2" x14ac:dyDescent="0.3">
      <c r="A233" s="4">
        <v>5.2229999999999999</v>
      </c>
      <c r="B233" t="s">
        <v>178</v>
      </c>
    </row>
    <row r="234" spans="1:2" x14ac:dyDescent="0.3">
      <c r="A234" s="4">
        <v>5.2229999999999999</v>
      </c>
      <c r="B234" t="s">
        <v>127</v>
      </c>
    </row>
    <row r="235" spans="1:2" x14ac:dyDescent="0.3">
      <c r="A235" s="4">
        <v>5.2229999999999999</v>
      </c>
      <c r="B235" t="s">
        <v>29</v>
      </c>
    </row>
    <row r="236" spans="1:2" x14ac:dyDescent="0.3">
      <c r="A236" s="4">
        <v>5.2240000000000002</v>
      </c>
      <c r="B236" t="s">
        <v>161</v>
      </c>
    </row>
    <row r="237" spans="1:2" x14ac:dyDescent="0.3">
      <c r="A237" s="4">
        <v>5.2240000000000002</v>
      </c>
      <c r="B237" t="s">
        <v>139</v>
      </c>
    </row>
    <row r="238" spans="1:2" x14ac:dyDescent="0.3">
      <c r="A238" s="4">
        <v>5.2370000000000001</v>
      </c>
      <c r="B238" t="s">
        <v>160</v>
      </c>
    </row>
    <row r="239" spans="1:2" x14ac:dyDescent="0.3">
      <c r="A239" s="4">
        <v>5.2370000000000001</v>
      </c>
      <c r="B239" t="s">
        <v>270</v>
      </c>
    </row>
    <row r="240" spans="1:2" x14ac:dyDescent="0.3">
      <c r="A240" s="4">
        <v>5.2370000000000001</v>
      </c>
      <c r="B240" t="s">
        <v>228</v>
      </c>
    </row>
    <row r="241" spans="1:2" x14ac:dyDescent="0.3">
      <c r="A241" s="4">
        <v>5.2370000000000001</v>
      </c>
      <c r="B241" t="s">
        <v>40</v>
      </c>
    </row>
    <row r="242" spans="1:2" x14ac:dyDescent="0.3">
      <c r="A242" s="4">
        <v>5.2370000000000001</v>
      </c>
      <c r="B242" t="s">
        <v>179</v>
      </c>
    </row>
    <row r="243" spans="1:2" x14ac:dyDescent="0.3">
      <c r="A243" s="4">
        <v>5.2370000000000001</v>
      </c>
      <c r="B243" t="s">
        <v>178</v>
      </c>
    </row>
    <row r="244" spans="1:2" x14ac:dyDescent="0.3">
      <c r="A244" s="4">
        <v>5.2370000000000001</v>
      </c>
      <c r="B244" t="s">
        <v>127</v>
      </c>
    </row>
    <row r="245" spans="1:2" x14ac:dyDescent="0.3">
      <c r="A245" s="4">
        <v>5.2370000000000001</v>
      </c>
      <c r="B245" t="s">
        <v>29</v>
      </c>
    </row>
    <row r="246" spans="1:2" ht="43.2" x14ac:dyDescent="0.3">
      <c r="A246" s="4">
        <v>5.2370000000000001</v>
      </c>
      <c r="B246" s="3" t="s">
        <v>237</v>
      </c>
    </row>
    <row r="247" spans="1:2" x14ac:dyDescent="0.3">
      <c r="A247" s="4">
        <v>5.2370000000000001</v>
      </c>
      <c r="B247" t="s">
        <v>139</v>
      </c>
    </row>
    <row r="248" spans="1:2" x14ac:dyDescent="0.3">
      <c r="A248" s="4">
        <v>5.3369999999999997</v>
      </c>
      <c r="B248" t="s">
        <v>180</v>
      </c>
    </row>
    <row r="249" spans="1:2" x14ac:dyDescent="0.3">
      <c r="A249" s="4">
        <v>5.5460000000000003</v>
      </c>
      <c r="B249" t="s">
        <v>109</v>
      </c>
    </row>
    <row r="250" spans="1:2" x14ac:dyDescent="0.3">
      <c r="A250" s="4">
        <v>5.548</v>
      </c>
      <c r="B250" t="s">
        <v>159</v>
      </c>
    </row>
    <row r="251" spans="1:2" x14ac:dyDescent="0.3">
      <c r="A251" s="4">
        <v>5.548</v>
      </c>
      <c r="B251" t="s">
        <v>228</v>
      </c>
    </row>
    <row r="252" spans="1:2" x14ac:dyDescent="0.3">
      <c r="A252" s="4">
        <v>5.548</v>
      </c>
      <c r="B252" t="s">
        <v>40</v>
      </c>
    </row>
    <row r="253" spans="1:2" x14ac:dyDescent="0.3">
      <c r="A253" s="4">
        <v>5.548</v>
      </c>
      <c r="B253" t="s">
        <v>179</v>
      </c>
    </row>
    <row r="254" spans="1:2" x14ac:dyDescent="0.3">
      <c r="A254" s="4">
        <v>5.548</v>
      </c>
      <c r="B254" t="s">
        <v>178</v>
      </c>
    </row>
    <row r="255" spans="1:2" x14ac:dyDescent="0.3">
      <c r="A255" s="4">
        <v>5.548</v>
      </c>
      <c r="B255" t="s">
        <v>127</v>
      </c>
    </row>
    <row r="256" spans="1:2" x14ac:dyDescent="0.3">
      <c r="A256" s="4">
        <v>5.548</v>
      </c>
      <c r="B256" t="s">
        <v>29</v>
      </c>
    </row>
    <row r="257" spans="1:2" x14ac:dyDescent="0.3">
      <c r="A257" s="4">
        <v>5.548</v>
      </c>
      <c r="B257" t="s">
        <v>266</v>
      </c>
    </row>
    <row r="258" spans="1:2" x14ac:dyDescent="0.3">
      <c r="A258" s="4">
        <v>5.548</v>
      </c>
      <c r="B258" t="s">
        <v>139</v>
      </c>
    </row>
    <row r="259" spans="1:2" x14ac:dyDescent="0.3">
      <c r="A259" s="4">
        <v>5.5609999999999999</v>
      </c>
      <c r="B259" t="s">
        <v>238</v>
      </c>
    </row>
    <row r="260" spans="1:2" x14ac:dyDescent="0.3">
      <c r="A260" s="4">
        <v>5.5609999999999999</v>
      </c>
      <c r="B260" t="s">
        <v>270</v>
      </c>
    </row>
    <row r="261" spans="1:2" x14ac:dyDescent="0.3">
      <c r="A261" s="4">
        <v>5.5609999999999999</v>
      </c>
      <c r="B261" t="s">
        <v>228</v>
      </c>
    </row>
    <row r="262" spans="1:2" x14ac:dyDescent="0.3">
      <c r="A262" s="4">
        <v>5.5609999999999999</v>
      </c>
      <c r="B262" t="s">
        <v>40</v>
      </c>
    </row>
    <row r="263" spans="1:2" x14ac:dyDescent="0.3">
      <c r="A263" s="4">
        <v>5.5609999999999999</v>
      </c>
      <c r="B263" t="s">
        <v>179</v>
      </c>
    </row>
    <row r="264" spans="1:2" x14ac:dyDescent="0.3">
      <c r="A264" s="4">
        <v>5.5609999999999999</v>
      </c>
      <c r="B264" t="s">
        <v>178</v>
      </c>
    </row>
    <row r="265" spans="1:2" x14ac:dyDescent="0.3">
      <c r="A265" s="4">
        <v>5.5609999999999999</v>
      </c>
      <c r="B265" t="s">
        <v>127</v>
      </c>
    </row>
    <row r="266" spans="1:2" x14ac:dyDescent="0.3">
      <c r="A266" s="4">
        <v>5.5609999999999999</v>
      </c>
      <c r="B266" t="s">
        <v>29</v>
      </c>
    </row>
    <row r="267" spans="1:2" ht="43.2" x14ac:dyDescent="0.3">
      <c r="A267" s="4">
        <v>5.5609999999999999</v>
      </c>
      <c r="B267" s="3" t="s">
        <v>248</v>
      </c>
    </row>
    <row r="268" spans="1:2" x14ac:dyDescent="0.3">
      <c r="A268" s="4">
        <v>5.5609999999999999</v>
      </c>
      <c r="B268" t="s">
        <v>139</v>
      </c>
    </row>
    <row r="269" spans="1:2" x14ac:dyDescent="0.3">
      <c r="A269" s="4">
        <v>5.6440000000000001</v>
      </c>
      <c r="B269" t="s">
        <v>64</v>
      </c>
    </row>
    <row r="270" spans="1:2" x14ac:dyDescent="0.3">
      <c r="A270" s="4">
        <v>5.8390000000000004</v>
      </c>
      <c r="B270" t="s">
        <v>76</v>
      </c>
    </row>
    <row r="271" spans="1:2" x14ac:dyDescent="0.3">
      <c r="A271" s="4">
        <v>5.84</v>
      </c>
      <c r="B271" t="s">
        <v>41</v>
      </c>
    </row>
    <row r="272" spans="1:2" x14ac:dyDescent="0.3">
      <c r="A272" s="4">
        <v>5.84</v>
      </c>
      <c r="B272" t="s">
        <v>228</v>
      </c>
    </row>
    <row r="273" spans="1:2" x14ac:dyDescent="0.3">
      <c r="A273" s="4">
        <v>5.8410000000000002</v>
      </c>
      <c r="B273" t="s">
        <v>40</v>
      </c>
    </row>
    <row r="274" spans="1:2" x14ac:dyDescent="0.3">
      <c r="A274" s="4">
        <v>5.8410000000000002</v>
      </c>
      <c r="B274" t="s">
        <v>179</v>
      </c>
    </row>
    <row r="275" spans="1:2" x14ac:dyDescent="0.3">
      <c r="A275" s="4">
        <v>5.8410000000000002</v>
      </c>
      <c r="B275" t="s">
        <v>178</v>
      </c>
    </row>
    <row r="276" spans="1:2" x14ac:dyDescent="0.3">
      <c r="A276" s="4">
        <v>5.8410000000000002</v>
      </c>
      <c r="B276" t="s">
        <v>127</v>
      </c>
    </row>
    <row r="277" spans="1:2" x14ac:dyDescent="0.3">
      <c r="A277" s="4">
        <v>5.8410000000000002</v>
      </c>
      <c r="B277" t="s">
        <v>29</v>
      </c>
    </row>
    <row r="278" spans="1:2" x14ac:dyDescent="0.3">
      <c r="A278" s="4">
        <v>5.8410000000000002</v>
      </c>
      <c r="B278" t="s">
        <v>158</v>
      </c>
    </row>
    <row r="279" spans="1:2" x14ac:dyDescent="0.3">
      <c r="A279" s="4">
        <v>5.8410000000000002</v>
      </c>
      <c r="B279" t="s">
        <v>139</v>
      </c>
    </row>
    <row r="280" spans="1:2" x14ac:dyDescent="0.3">
      <c r="A280" s="4">
        <v>5.9029999999999996</v>
      </c>
      <c r="B280" t="s">
        <v>87</v>
      </c>
    </row>
    <row r="281" spans="1:2" x14ac:dyDescent="0.3">
      <c r="A281" s="4">
        <v>6.1779999999999999</v>
      </c>
      <c r="B281" t="s">
        <v>28</v>
      </c>
    </row>
    <row r="282" spans="1:2" x14ac:dyDescent="0.3">
      <c r="A282" s="4">
        <v>6.1790000000000003</v>
      </c>
      <c r="B282" t="s">
        <v>110</v>
      </c>
    </row>
    <row r="283" spans="1:2" x14ac:dyDescent="0.3">
      <c r="A283" s="4">
        <v>6.1790000000000003</v>
      </c>
      <c r="B283" t="s">
        <v>228</v>
      </c>
    </row>
    <row r="284" spans="1:2" x14ac:dyDescent="0.3">
      <c r="A284" s="4">
        <v>6.1790000000000003</v>
      </c>
      <c r="B284" t="s">
        <v>40</v>
      </c>
    </row>
    <row r="285" spans="1:2" x14ac:dyDescent="0.3">
      <c r="A285" s="4">
        <v>6.1790000000000003</v>
      </c>
      <c r="B285" t="s">
        <v>179</v>
      </c>
    </row>
    <row r="286" spans="1:2" x14ac:dyDescent="0.3">
      <c r="A286" s="4">
        <v>6.1790000000000003</v>
      </c>
      <c r="B286" t="s">
        <v>178</v>
      </c>
    </row>
    <row r="287" spans="1:2" x14ac:dyDescent="0.3">
      <c r="A287" s="4">
        <v>6.1790000000000003</v>
      </c>
      <c r="B287" t="s">
        <v>127</v>
      </c>
    </row>
    <row r="288" spans="1:2" x14ac:dyDescent="0.3">
      <c r="A288" s="4">
        <v>6.18</v>
      </c>
      <c r="B288" t="s">
        <v>29</v>
      </c>
    </row>
    <row r="289" spans="1:2" x14ac:dyDescent="0.3">
      <c r="A289" s="4">
        <v>6.18</v>
      </c>
      <c r="B289" t="s">
        <v>16</v>
      </c>
    </row>
    <row r="290" spans="1:2" x14ac:dyDescent="0.3">
      <c r="A290" s="4">
        <v>6.18</v>
      </c>
      <c r="B290" t="s">
        <v>139</v>
      </c>
    </row>
    <row r="291" spans="1:2" x14ac:dyDescent="0.3">
      <c r="A291" s="4">
        <v>6.2069999999999999</v>
      </c>
      <c r="B291" t="s">
        <v>186</v>
      </c>
    </row>
    <row r="292" spans="1:2" x14ac:dyDescent="0.3">
      <c r="A292" s="4">
        <v>6.407</v>
      </c>
      <c r="B292" t="s">
        <v>15</v>
      </c>
    </row>
    <row r="293" spans="1:2" x14ac:dyDescent="0.3">
      <c r="A293" s="4">
        <v>6.4080000000000004</v>
      </c>
      <c r="B293" t="s">
        <v>273</v>
      </c>
    </row>
    <row r="294" spans="1:2" x14ac:dyDescent="0.3">
      <c r="A294" s="4">
        <v>6.4080000000000004</v>
      </c>
      <c r="B294" t="s">
        <v>228</v>
      </c>
    </row>
    <row r="295" spans="1:2" x14ac:dyDescent="0.3">
      <c r="A295" s="4">
        <v>6.4080000000000004</v>
      </c>
      <c r="B295" t="s">
        <v>40</v>
      </c>
    </row>
    <row r="296" spans="1:2" x14ac:dyDescent="0.3">
      <c r="A296" s="4">
        <v>6.4080000000000004</v>
      </c>
      <c r="B296" t="s">
        <v>179</v>
      </c>
    </row>
    <row r="297" spans="1:2" x14ac:dyDescent="0.3">
      <c r="A297" s="4">
        <v>6.4080000000000004</v>
      </c>
      <c r="B297" t="s">
        <v>178</v>
      </c>
    </row>
    <row r="298" spans="1:2" x14ac:dyDescent="0.3">
      <c r="A298" s="4">
        <v>6.4080000000000004</v>
      </c>
      <c r="B298" t="s">
        <v>127</v>
      </c>
    </row>
    <row r="299" spans="1:2" x14ac:dyDescent="0.3">
      <c r="A299" s="4">
        <v>6.4080000000000004</v>
      </c>
      <c r="B299" t="s">
        <v>29</v>
      </c>
    </row>
    <row r="300" spans="1:2" x14ac:dyDescent="0.3">
      <c r="A300" s="4">
        <v>6.4080000000000004</v>
      </c>
      <c r="B300" t="s">
        <v>214</v>
      </c>
    </row>
    <row r="301" spans="1:2" x14ac:dyDescent="0.3">
      <c r="A301" s="4">
        <v>6.4080000000000004</v>
      </c>
      <c r="B301" t="s">
        <v>139</v>
      </c>
    </row>
    <row r="302" spans="1:2" x14ac:dyDescent="0.3">
      <c r="A302" s="4">
        <v>6.4189999999999996</v>
      </c>
      <c r="B302" t="s">
        <v>213</v>
      </c>
    </row>
    <row r="303" spans="1:2" x14ac:dyDescent="0.3">
      <c r="A303" s="4">
        <v>6.617</v>
      </c>
      <c r="B303" t="s">
        <v>289</v>
      </c>
    </row>
    <row r="304" spans="1:2" x14ac:dyDescent="0.3">
      <c r="A304" s="4">
        <v>6.6180000000000003</v>
      </c>
      <c r="B304" t="s">
        <v>164</v>
      </c>
    </row>
    <row r="305" spans="1:2" x14ac:dyDescent="0.3">
      <c r="A305" s="4">
        <v>6.6180000000000003</v>
      </c>
      <c r="B305" t="s">
        <v>228</v>
      </c>
    </row>
    <row r="306" spans="1:2" x14ac:dyDescent="0.3">
      <c r="A306" s="4">
        <v>6.6180000000000003</v>
      </c>
      <c r="B306" t="s">
        <v>40</v>
      </c>
    </row>
    <row r="307" spans="1:2" x14ac:dyDescent="0.3">
      <c r="A307" s="4">
        <v>6.6180000000000003</v>
      </c>
      <c r="B307" t="s">
        <v>179</v>
      </c>
    </row>
    <row r="308" spans="1:2" x14ac:dyDescent="0.3">
      <c r="A308" s="4">
        <v>6.6180000000000003</v>
      </c>
      <c r="B308" t="s">
        <v>178</v>
      </c>
    </row>
    <row r="309" spans="1:2" x14ac:dyDescent="0.3">
      <c r="A309" s="4">
        <v>6.6180000000000003</v>
      </c>
      <c r="B309" t="s">
        <v>127</v>
      </c>
    </row>
    <row r="310" spans="1:2" x14ac:dyDescent="0.3">
      <c r="A310" s="4">
        <v>6.6180000000000003</v>
      </c>
      <c r="B310" t="s">
        <v>29</v>
      </c>
    </row>
    <row r="311" spans="1:2" x14ac:dyDescent="0.3">
      <c r="A311" s="4">
        <v>6.6180000000000003</v>
      </c>
      <c r="B311" t="s">
        <v>88</v>
      </c>
    </row>
    <row r="312" spans="1:2" x14ac:dyDescent="0.3">
      <c r="A312" s="4">
        <v>6.6180000000000003</v>
      </c>
      <c r="B312" t="s">
        <v>139</v>
      </c>
    </row>
    <row r="313" spans="1:2" x14ac:dyDescent="0.3">
      <c r="A313" s="4">
        <v>6.6289999999999996</v>
      </c>
      <c r="B313" t="s">
        <v>27</v>
      </c>
    </row>
    <row r="314" spans="1:2" x14ac:dyDescent="0.3">
      <c r="A314" s="4">
        <v>6.9669999999999996</v>
      </c>
      <c r="B314" t="s">
        <v>268</v>
      </c>
    </row>
    <row r="315" spans="1:2" x14ac:dyDescent="0.3">
      <c r="A315" s="4">
        <v>6.9669999999999996</v>
      </c>
      <c r="B315" t="s">
        <v>30</v>
      </c>
    </row>
    <row r="316" spans="1:2" x14ac:dyDescent="0.3">
      <c r="A316" s="4">
        <v>6.9669999999999996</v>
      </c>
      <c r="B316" t="s">
        <v>220</v>
      </c>
    </row>
    <row r="317" spans="1:2" x14ac:dyDescent="0.3">
      <c r="A317" s="4">
        <v>6.9669999999999996</v>
      </c>
      <c r="B317" t="s">
        <v>221</v>
      </c>
    </row>
    <row r="318" spans="1:2" x14ac:dyDescent="0.3">
      <c r="A318" s="4">
        <v>6.9669999999999996</v>
      </c>
      <c r="B318" t="s">
        <v>256</v>
      </c>
    </row>
    <row r="319" spans="1:2" x14ac:dyDescent="0.3">
      <c r="A319" s="4">
        <v>6.9669999999999996</v>
      </c>
      <c r="B319" t="s">
        <v>40</v>
      </c>
    </row>
    <row r="320" spans="1:2" x14ac:dyDescent="0.3">
      <c r="A320" s="4">
        <v>6.9669999999999996</v>
      </c>
      <c r="B320" t="s">
        <v>179</v>
      </c>
    </row>
    <row r="321" spans="1:2" x14ac:dyDescent="0.3">
      <c r="A321" s="4">
        <v>6.9669999999999996</v>
      </c>
      <c r="B321" t="s">
        <v>178</v>
      </c>
    </row>
    <row r="322" spans="1:2" x14ac:dyDescent="0.3">
      <c r="A322" s="4">
        <v>6.9669999999999996</v>
      </c>
      <c r="B322" t="s">
        <v>127</v>
      </c>
    </row>
    <row r="323" spans="1:2" x14ac:dyDescent="0.3">
      <c r="A323" s="4">
        <v>6.9669999999999996</v>
      </c>
      <c r="B323" t="s">
        <v>29</v>
      </c>
    </row>
    <row r="324" spans="1:2" x14ac:dyDescent="0.3">
      <c r="A324" s="4">
        <v>6.9669999999999996</v>
      </c>
      <c r="B324" t="s">
        <v>32</v>
      </c>
    </row>
    <row r="325" spans="1:2" x14ac:dyDescent="0.3">
      <c r="A325" s="4">
        <v>6.9669999999999996</v>
      </c>
      <c r="B325" t="s">
        <v>239</v>
      </c>
    </row>
    <row r="326" spans="1:2" x14ac:dyDescent="0.3">
      <c r="A326" s="4">
        <v>6.9669999999999996</v>
      </c>
      <c r="B326" t="s">
        <v>187</v>
      </c>
    </row>
    <row r="327" spans="1:2" x14ac:dyDescent="0.3">
      <c r="A327" s="4">
        <v>6.9669999999999996</v>
      </c>
      <c r="B327" t="s">
        <v>188</v>
      </c>
    </row>
    <row r="328" spans="1:2" x14ac:dyDescent="0.3">
      <c r="A328" s="4">
        <v>6.9669999999999996</v>
      </c>
      <c r="B328" t="s">
        <v>127</v>
      </c>
    </row>
    <row r="329" spans="1:2" x14ac:dyDescent="0.3">
      <c r="A329" s="4">
        <v>6.9669999999999996</v>
      </c>
      <c r="B329" t="s">
        <v>111</v>
      </c>
    </row>
    <row r="330" spans="1:2" x14ac:dyDescent="0.3">
      <c r="A330" s="4">
        <v>6.9669999999999996</v>
      </c>
      <c r="B330" t="s">
        <v>204</v>
      </c>
    </row>
    <row r="331" spans="1:2" ht="144" x14ac:dyDescent="0.3">
      <c r="A331" s="4">
        <v>6.9669999999999996</v>
      </c>
      <c r="B331" s="3" t="s">
        <v>222</v>
      </c>
    </row>
    <row r="332" spans="1:2" x14ac:dyDescent="0.3">
      <c r="A332" s="4">
        <v>6.9669999999999996</v>
      </c>
      <c r="B332" t="s">
        <v>139</v>
      </c>
    </row>
    <row r="333" spans="1:2" x14ac:dyDescent="0.3">
      <c r="A333" s="4">
        <v>7.0259999999999998</v>
      </c>
      <c r="B333" t="s">
        <v>257</v>
      </c>
    </row>
    <row r="334" spans="1:2" x14ac:dyDescent="0.3">
      <c r="A334" s="4">
        <v>7.0259999999999998</v>
      </c>
      <c r="B334" t="s">
        <v>63</v>
      </c>
    </row>
    <row r="335" spans="1:2" x14ac:dyDescent="0.3">
      <c r="A335" s="4">
        <v>7.1779999999999999</v>
      </c>
      <c r="B335" t="s">
        <v>212</v>
      </c>
    </row>
    <row r="336" spans="1:2" x14ac:dyDescent="0.3">
      <c r="A336" s="4">
        <v>7.1779999999999999</v>
      </c>
      <c r="B336" t="s">
        <v>30</v>
      </c>
    </row>
    <row r="337" spans="1:2" x14ac:dyDescent="0.3">
      <c r="A337" s="4">
        <v>7.1779999999999999</v>
      </c>
      <c r="B337" t="s">
        <v>220</v>
      </c>
    </row>
    <row r="338" spans="1:2" x14ac:dyDescent="0.3">
      <c r="A338" s="4">
        <v>7.1779999999999999</v>
      </c>
      <c r="B338" t="s">
        <v>221</v>
      </c>
    </row>
    <row r="339" spans="1:2" x14ac:dyDescent="0.3">
      <c r="A339" s="4">
        <v>7.1779999999999999</v>
      </c>
      <c r="B339" t="s">
        <v>256</v>
      </c>
    </row>
    <row r="340" spans="1:2" x14ac:dyDescent="0.3">
      <c r="A340" s="4">
        <v>7.1779999999999999</v>
      </c>
      <c r="B340" t="s">
        <v>40</v>
      </c>
    </row>
    <row r="341" spans="1:2" x14ac:dyDescent="0.3">
      <c r="A341" s="4">
        <v>7.1779999999999999</v>
      </c>
      <c r="B341" t="s">
        <v>179</v>
      </c>
    </row>
    <row r="342" spans="1:2" x14ac:dyDescent="0.3">
      <c r="A342" s="4">
        <v>7.1779999999999999</v>
      </c>
      <c r="B342" t="s">
        <v>178</v>
      </c>
    </row>
    <row r="343" spans="1:2" x14ac:dyDescent="0.3">
      <c r="A343" s="4">
        <v>7.1779999999999999</v>
      </c>
      <c r="B343" t="s">
        <v>127</v>
      </c>
    </row>
    <row r="344" spans="1:2" x14ac:dyDescent="0.3">
      <c r="A344" s="4">
        <v>7.1779999999999999</v>
      </c>
      <c r="B344" t="s">
        <v>29</v>
      </c>
    </row>
    <row r="345" spans="1:2" x14ac:dyDescent="0.3">
      <c r="A345" s="4">
        <v>7.1779999999999999</v>
      </c>
      <c r="B345" t="s">
        <v>32</v>
      </c>
    </row>
    <row r="346" spans="1:2" x14ac:dyDescent="0.3">
      <c r="A346" s="4">
        <v>7.1779999999999999</v>
      </c>
      <c r="B346" t="s">
        <v>239</v>
      </c>
    </row>
    <row r="347" spans="1:2" x14ac:dyDescent="0.3">
      <c r="A347" s="4">
        <v>7.1779999999999999</v>
      </c>
      <c r="B347" t="s">
        <v>187</v>
      </c>
    </row>
    <row r="348" spans="1:2" x14ac:dyDescent="0.3">
      <c r="A348" s="4">
        <v>7.1779999999999999</v>
      </c>
      <c r="B348" t="s">
        <v>112</v>
      </c>
    </row>
    <row r="349" spans="1:2" x14ac:dyDescent="0.3">
      <c r="A349" s="4">
        <v>7.1779999999999999</v>
      </c>
      <c r="B349" t="s">
        <v>127</v>
      </c>
    </row>
    <row r="350" spans="1:2" x14ac:dyDescent="0.3">
      <c r="A350" s="4">
        <v>7.1779999999999999</v>
      </c>
      <c r="B350" t="s">
        <v>111</v>
      </c>
    </row>
    <row r="351" spans="1:2" x14ac:dyDescent="0.3">
      <c r="A351" s="4">
        <v>7.1779999999999999</v>
      </c>
      <c r="B351" t="s">
        <v>204</v>
      </c>
    </row>
    <row r="352" spans="1:2" ht="273.60000000000002" x14ac:dyDescent="0.3">
      <c r="A352" s="4">
        <v>7.1779999999999999</v>
      </c>
      <c r="B352" s="3" t="s">
        <v>89</v>
      </c>
    </row>
    <row r="353" spans="1:2" x14ac:dyDescent="0.3">
      <c r="A353" s="4">
        <v>7.1779999999999999</v>
      </c>
      <c r="B353" t="s">
        <v>139</v>
      </c>
    </row>
    <row r="354" spans="1:2" x14ac:dyDescent="0.3">
      <c r="A354" s="4">
        <v>7.2450000000000001</v>
      </c>
      <c r="B354" t="s">
        <v>205</v>
      </c>
    </row>
    <row r="355" spans="1:2" x14ac:dyDescent="0.3">
      <c r="A355" s="4">
        <v>7.2450000000000001</v>
      </c>
      <c r="B355" t="s">
        <v>62</v>
      </c>
    </row>
    <row r="356" spans="1:2" x14ac:dyDescent="0.3">
      <c r="A356" s="4">
        <v>7.3959999999999999</v>
      </c>
      <c r="B356" t="s">
        <v>97</v>
      </c>
    </row>
    <row r="357" spans="1:2" x14ac:dyDescent="0.3">
      <c r="A357" s="4">
        <v>7.3959999999999999</v>
      </c>
      <c r="B357" t="s">
        <v>30</v>
      </c>
    </row>
    <row r="358" spans="1:2" x14ac:dyDescent="0.3">
      <c r="A358" s="4">
        <v>7.3959999999999999</v>
      </c>
      <c r="B358" t="s">
        <v>220</v>
      </c>
    </row>
    <row r="359" spans="1:2" x14ac:dyDescent="0.3">
      <c r="A359" s="4">
        <v>7.3959999999999999</v>
      </c>
      <c r="B359" t="s">
        <v>221</v>
      </c>
    </row>
    <row r="360" spans="1:2" x14ac:dyDescent="0.3">
      <c r="A360" s="4">
        <v>7.3959999999999999</v>
      </c>
      <c r="B360" t="s">
        <v>256</v>
      </c>
    </row>
    <row r="361" spans="1:2" x14ac:dyDescent="0.3">
      <c r="A361" s="4">
        <v>7.3959999999999999</v>
      </c>
      <c r="B361" t="s">
        <v>40</v>
      </c>
    </row>
    <row r="362" spans="1:2" x14ac:dyDescent="0.3">
      <c r="A362" s="4">
        <v>7.3959999999999999</v>
      </c>
      <c r="B362" t="s">
        <v>179</v>
      </c>
    </row>
    <row r="363" spans="1:2" x14ac:dyDescent="0.3">
      <c r="A363" s="4">
        <v>7.3959999999999999</v>
      </c>
      <c r="B363" t="s">
        <v>178</v>
      </c>
    </row>
    <row r="364" spans="1:2" x14ac:dyDescent="0.3">
      <c r="A364" s="4">
        <v>7.3959999999999999</v>
      </c>
      <c r="B364" t="s">
        <v>127</v>
      </c>
    </row>
    <row r="365" spans="1:2" x14ac:dyDescent="0.3">
      <c r="A365" s="4">
        <v>7.3959999999999999</v>
      </c>
      <c r="B365" t="s">
        <v>29</v>
      </c>
    </row>
    <row r="366" spans="1:2" x14ac:dyDescent="0.3">
      <c r="A366" s="4">
        <v>7.3970000000000002</v>
      </c>
      <c r="B366" t="s">
        <v>32</v>
      </c>
    </row>
    <row r="367" spans="1:2" x14ac:dyDescent="0.3">
      <c r="A367" s="4">
        <v>7.3970000000000002</v>
      </c>
      <c r="B367" t="s">
        <v>239</v>
      </c>
    </row>
    <row r="368" spans="1:2" x14ac:dyDescent="0.3">
      <c r="A368" s="4">
        <v>7.3970000000000002</v>
      </c>
      <c r="B368" t="s">
        <v>187</v>
      </c>
    </row>
    <row r="369" spans="1:2" x14ac:dyDescent="0.3">
      <c r="A369" s="4">
        <v>7.3970000000000002</v>
      </c>
      <c r="B369" t="s">
        <v>165</v>
      </c>
    </row>
    <row r="370" spans="1:2" x14ac:dyDescent="0.3">
      <c r="A370" s="4">
        <v>7.3970000000000002</v>
      </c>
      <c r="B370" t="s">
        <v>127</v>
      </c>
    </row>
    <row r="371" spans="1:2" x14ac:dyDescent="0.3">
      <c r="A371" s="4">
        <v>7.3970000000000002</v>
      </c>
      <c r="B371" t="s">
        <v>111</v>
      </c>
    </row>
    <row r="372" spans="1:2" x14ac:dyDescent="0.3">
      <c r="A372" s="4">
        <v>7.3970000000000002</v>
      </c>
      <c r="B372" t="s">
        <v>204</v>
      </c>
    </row>
    <row r="373" spans="1:2" ht="144" x14ac:dyDescent="0.3">
      <c r="A373" s="4">
        <v>7.3970000000000002</v>
      </c>
      <c r="B373" s="3" t="s">
        <v>290</v>
      </c>
    </row>
    <row r="374" spans="1:2" x14ac:dyDescent="0.3">
      <c r="A374" s="4">
        <v>7.3970000000000002</v>
      </c>
      <c r="B374" t="s">
        <v>139</v>
      </c>
    </row>
    <row r="375" spans="1:2" x14ac:dyDescent="0.3">
      <c r="A375" s="4">
        <v>7.4509999999999996</v>
      </c>
      <c r="B375" t="s">
        <v>240</v>
      </c>
    </row>
    <row r="376" spans="1:2" x14ac:dyDescent="0.3">
      <c r="A376" s="4">
        <v>7.4509999999999996</v>
      </c>
      <c r="B376" t="s">
        <v>61</v>
      </c>
    </row>
    <row r="377" spans="1:2" x14ac:dyDescent="0.3">
      <c r="A377" s="4">
        <v>7.6029999999999998</v>
      </c>
      <c r="B377" t="s">
        <v>33</v>
      </c>
    </row>
    <row r="378" spans="1:2" x14ac:dyDescent="0.3">
      <c r="A378" s="4">
        <v>7.6029999999999998</v>
      </c>
      <c r="B378" t="s">
        <v>30</v>
      </c>
    </row>
    <row r="379" spans="1:2" x14ac:dyDescent="0.3">
      <c r="A379" s="4">
        <v>7.6029999999999998</v>
      </c>
      <c r="B379" t="s">
        <v>220</v>
      </c>
    </row>
    <row r="380" spans="1:2" x14ac:dyDescent="0.3">
      <c r="A380" s="4">
        <v>7.6029999999999998</v>
      </c>
      <c r="B380" t="s">
        <v>221</v>
      </c>
    </row>
    <row r="381" spans="1:2" x14ac:dyDescent="0.3">
      <c r="A381" s="4">
        <v>7.6029999999999998</v>
      </c>
      <c r="B381" t="s">
        <v>256</v>
      </c>
    </row>
    <row r="382" spans="1:2" x14ac:dyDescent="0.3">
      <c r="A382" s="4">
        <v>7.6029999999999998</v>
      </c>
      <c r="B382" t="s">
        <v>40</v>
      </c>
    </row>
    <row r="383" spans="1:2" x14ac:dyDescent="0.3">
      <c r="A383" s="4">
        <v>7.6029999999999998</v>
      </c>
      <c r="B383" t="s">
        <v>179</v>
      </c>
    </row>
    <row r="384" spans="1:2" x14ac:dyDescent="0.3">
      <c r="A384" s="4">
        <v>7.6029999999999998</v>
      </c>
      <c r="B384" t="s">
        <v>178</v>
      </c>
    </row>
    <row r="385" spans="1:2" x14ac:dyDescent="0.3">
      <c r="A385" s="4">
        <v>7.6029999999999998</v>
      </c>
      <c r="B385" t="s">
        <v>127</v>
      </c>
    </row>
    <row r="386" spans="1:2" x14ac:dyDescent="0.3">
      <c r="A386" s="4">
        <v>7.6029999999999998</v>
      </c>
      <c r="B386" t="s">
        <v>29</v>
      </c>
    </row>
    <row r="387" spans="1:2" x14ac:dyDescent="0.3">
      <c r="A387" s="4">
        <v>7.6029999999999998</v>
      </c>
      <c r="B387" t="s">
        <v>32</v>
      </c>
    </row>
    <row r="388" spans="1:2" x14ac:dyDescent="0.3">
      <c r="A388" s="4">
        <v>7.6029999999999998</v>
      </c>
      <c r="B388" t="s">
        <v>239</v>
      </c>
    </row>
    <row r="389" spans="1:2" x14ac:dyDescent="0.3">
      <c r="A389" s="4">
        <v>7.6029999999999998</v>
      </c>
      <c r="B389" t="s">
        <v>187</v>
      </c>
    </row>
    <row r="390" spans="1:2" x14ac:dyDescent="0.3">
      <c r="A390" s="4">
        <v>7.6029999999999998</v>
      </c>
      <c r="B390" t="s">
        <v>90</v>
      </c>
    </row>
    <row r="391" spans="1:2" x14ac:dyDescent="0.3">
      <c r="A391" s="4">
        <v>7.6029999999999998</v>
      </c>
      <c r="B391" t="s">
        <v>127</v>
      </c>
    </row>
    <row r="392" spans="1:2" x14ac:dyDescent="0.3">
      <c r="A392" s="4">
        <v>7.6029999999999998</v>
      </c>
      <c r="B392" t="s">
        <v>111</v>
      </c>
    </row>
    <row r="393" spans="1:2" x14ac:dyDescent="0.3">
      <c r="A393" s="4">
        <v>7.6029999999999998</v>
      </c>
      <c r="B393" t="s">
        <v>204</v>
      </c>
    </row>
    <row r="394" spans="1:2" x14ac:dyDescent="0.3">
      <c r="A394" s="4">
        <v>7.6029999999999998</v>
      </c>
      <c r="B394" t="s">
        <v>206</v>
      </c>
    </row>
    <row r="395" spans="1:2" x14ac:dyDescent="0.3">
      <c r="A395" s="4">
        <v>7.6029999999999998</v>
      </c>
      <c r="B395" t="s">
        <v>139</v>
      </c>
    </row>
    <row r="396" spans="1:2" x14ac:dyDescent="0.3">
      <c r="A396" s="4">
        <v>7.61</v>
      </c>
      <c r="B396" t="s">
        <v>47</v>
      </c>
    </row>
    <row r="397" spans="1:2" x14ac:dyDescent="0.3">
      <c r="A397" s="4">
        <v>7.61</v>
      </c>
      <c r="B397" t="s">
        <v>60</v>
      </c>
    </row>
    <row r="398" spans="1:2" x14ac:dyDescent="0.3">
      <c r="A398" s="4">
        <v>7.7629999999999999</v>
      </c>
      <c r="B398" t="s">
        <v>223</v>
      </c>
    </row>
    <row r="399" spans="1:2" x14ac:dyDescent="0.3">
      <c r="A399" s="4">
        <v>7.7629999999999999</v>
      </c>
      <c r="B399" t="s">
        <v>30</v>
      </c>
    </row>
    <row r="400" spans="1:2" x14ac:dyDescent="0.3">
      <c r="A400" s="4">
        <v>7.7629999999999999</v>
      </c>
      <c r="B400" t="s">
        <v>220</v>
      </c>
    </row>
    <row r="401" spans="1:2" x14ac:dyDescent="0.3">
      <c r="A401" s="4">
        <v>7.7629999999999999</v>
      </c>
      <c r="B401" t="s">
        <v>221</v>
      </c>
    </row>
    <row r="402" spans="1:2" x14ac:dyDescent="0.3">
      <c r="A402" s="4">
        <v>7.7629999999999999</v>
      </c>
      <c r="B402" t="s">
        <v>256</v>
      </c>
    </row>
    <row r="403" spans="1:2" x14ac:dyDescent="0.3">
      <c r="A403" s="4">
        <v>7.7629999999999999</v>
      </c>
      <c r="B403" t="s">
        <v>40</v>
      </c>
    </row>
    <row r="404" spans="1:2" x14ac:dyDescent="0.3">
      <c r="A404" s="4">
        <v>7.7629999999999999</v>
      </c>
      <c r="B404" t="s">
        <v>179</v>
      </c>
    </row>
    <row r="405" spans="1:2" x14ac:dyDescent="0.3">
      <c r="A405" s="4">
        <v>7.7629999999999999</v>
      </c>
      <c r="B405" t="s">
        <v>178</v>
      </c>
    </row>
    <row r="406" spans="1:2" x14ac:dyDescent="0.3">
      <c r="A406" s="4">
        <v>7.7629999999999999</v>
      </c>
      <c r="B406" t="s">
        <v>127</v>
      </c>
    </row>
    <row r="407" spans="1:2" x14ac:dyDescent="0.3">
      <c r="A407" s="4">
        <v>7.7629999999999999</v>
      </c>
      <c r="B407" t="s">
        <v>29</v>
      </c>
    </row>
    <row r="408" spans="1:2" x14ac:dyDescent="0.3">
      <c r="A408" s="4">
        <v>7.7629999999999999</v>
      </c>
      <c r="B408" t="s">
        <v>32</v>
      </c>
    </row>
    <row r="409" spans="1:2" x14ac:dyDescent="0.3">
      <c r="A409" s="4">
        <v>7.7629999999999999</v>
      </c>
      <c r="B409" t="s">
        <v>239</v>
      </c>
    </row>
    <row r="410" spans="1:2" x14ac:dyDescent="0.3">
      <c r="A410" s="4">
        <v>7.7629999999999999</v>
      </c>
      <c r="B410" t="s">
        <v>187</v>
      </c>
    </row>
    <row r="411" spans="1:2" x14ac:dyDescent="0.3">
      <c r="A411" s="4">
        <v>7.7629999999999999</v>
      </c>
      <c r="B411" t="s">
        <v>258</v>
      </c>
    </row>
    <row r="412" spans="1:2" x14ac:dyDescent="0.3">
      <c r="A412" s="4">
        <v>7.7629999999999999</v>
      </c>
      <c r="B412" t="s">
        <v>127</v>
      </c>
    </row>
    <row r="413" spans="1:2" x14ac:dyDescent="0.3">
      <c r="A413" s="4">
        <v>7.7629999999999999</v>
      </c>
      <c r="B413" t="s">
        <v>111</v>
      </c>
    </row>
    <row r="414" spans="1:2" x14ac:dyDescent="0.3">
      <c r="A414" s="4">
        <v>7.7629999999999999</v>
      </c>
      <c r="B414" t="s">
        <v>204</v>
      </c>
    </row>
    <row r="415" spans="1:2" x14ac:dyDescent="0.3">
      <c r="A415" s="4">
        <v>7.7629999999999999</v>
      </c>
      <c r="B415" t="s">
        <v>91</v>
      </c>
    </row>
    <row r="416" spans="1:2" x14ac:dyDescent="0.3">
      <c r="A416" s="4">
        <v>7.7629999999999999</v>
      </c>
      <c r="B416" t="s">
        <v>139</v>
      </c>
    </row>
    <row r="417" spans="1:2" x14ac:dyDescent="0.3">
      <c r="A417" s="4">
        <v>7.7759999999999998</v>
      </c>
      <c r="B417" t="s">
        <v>48</v>
      </c>
    </row>
    <row r="418" spans="1:2" x14ac:dyDescent="0.3">
      <c r="A418" s="4">
        <v>7.7759999999999998</v>
      </c>
      <c r="B418" t="s">
        <v>59</v>
      </c>
    </row>
    <row r="419" spans="1:2" x14ac:dyDescent="0.3">
      <c r="A419" s="4">
        <v>7.9279999999999999</v>
      </c>
      <c r="B419" t="s">
        <v>223</v>
      </c>
    </row>
    <row r="420" spans="1:2" x14ac:dyDescent="0.3">
      <c r="A420" s="4">
        <v>7.9279999999999999</v>
      </c>
      <c r="B420" t="s">
        <v>30</v>
      </c>
    </row>
    <row r="421" spans="1:2" x14ac:dyDescent="0.3">
      <c r="A421" s="4">
        <v>7.9279999999999999</v>
      </c>
      <c r="B421" t="s">
        <v>220</v>
      </c>
    </row>
    <row r="422" spans="1:2" x14ac:dyDescent="0.3">
      <c r="A422" s="4">
        <v>7.9290000000000003</v>
      </c>
      <c r="B422" t="s">
        <v>221</v>
      </c>
    </row>
    <row r="423" spans="1:2" x14ac:dyDescent="0.3">
      <c r="A423" s="4">
        <v>7.9290000000000003</v>
      </c>
      <c r="B423" t="s">
        <v>256</v>
      </c>
    </row>
    <row r="424" spans="1:2" x14ac:dyDescent="0.3">
      <c r="A424" s="4">
        <v>7.9290000000000003</v>
      </c>
      <c r="B424" t="s">
        <v>40</v>
      </c>
    </row>
    <row r="425" spans="1:2" x14ac:dyDescent="0.3">
      <c r="A425" s="4">
        <v>7.9290000000000003</v>
      </c>
      <c r="B425" t="s">
        <v>179</v>
      </c>
    </row>
    <row r="426" spans="1:2" x14ac:dyDescent="0.3">
      <c r="A426" s="4">
        <v>7.9290000000000003</v>
      </c>
      <c r="B426" t="s">
        <v>178</v>
      </c>
    </row>
    <row r="427" spans="1:2" x14ac:dyDescent="0.3">
      <c r="A427" s="4">
        <v>7.9290000000000003</v>
      </c>
      <c r="B427" t="s">
        <v>127</v>
      </c>
    </row>
    <row r="428" spans="1:2" x14ac:dyDescent="0.3">
      <c r="A428" s="4">
        <v>7.9290000000000003</v>
      </c>
      <c r="B428" t="s">
        <v>29</v>
      </c>
    </row>
    <row r="429" spans="1:2" x14ac:dyDescent="0.3">
      <c r="A429" s="4">
        <v>7.9290000000000003</v>
      </c>
      <c r="B429" t="s">
        <v>32</v>
      </c>
    </row>
    <row r="430" spans="1:2" x14ac:dyDescent="0.3">
      <c r="A430" s="4">
        <v>7.9290000000000003</v>
      </c>
      <c r="B430" t="s">
        <v>239</v>
      </c>
    </row>
    <row r="431" spans="1:2" x14ac:dyDescent="0.3">
      <c r="A431" s="4">
        <v>7.9290000000000003</v>
      </c>
      <c r="B431" t="s">
        <v>187</v>
      </c>
    </row>
    <row r="432" spans="1:2" x14ac:dyDescent="0.3">
      <c r="A432" s="4">
        <v>7.9290000000000003</v>
      </c>
      <c r="B432" t="s">
        <v>258</v>
      </c>
    </row>
    <row r="433" spans="1:2" x14ac:dyDescent="0.3">
      <c r="A433" s="4">
        <v>7.9290000000000003</v>
      </c>
      <c r="B433" t="s">
        <v>127</v>
      </c>
    </row>
    <row r="434" spans="1:2" x14ac:dyDescent="0.3">
      <c r="A434" s="4">
        <v>7.9290000000000003</v>
      </c>
      <c r="B434" t="s">
        <v>111</v>
      </c>
    </row>
    <row r="435" spans="1:2" x14ac:dyDescent="0.3">
      <c r="A435" s="4">
        <v>7.9290000000000003</v>
      </c>
      <c r="B435" t="s">
        <v>204</v>
      </c>
    </row>
    <row r="436" spans="1:2" x14ac:dyDescent="0.3">
      <c r="A436" s="4">
        <v>7.9290000000000003</v>
      </c>
      <c r="B436" t="s">
        <v>274</v>
      </c>
    </row>
    <row r="437" spans="1:2" x14ac:dyDescent="0.3">
      <c r="A437" s="4">
        <v>7.9290000000000003</v>
      </c>
      <c r="B437" t="s">
        <v>139</v>
      </c>
    </row>
    <row r="438" spans="1:2" x14ac:dyDescent="0.3">
      <c r="A438" s="4">
        <v>7.94</v>
      </c>
      <c r="B438" t="s">
        <v>113</v>
      </c>
    </row>
    <row r="439" spans="1:2" x14ac:dyDescent="0.3">
      <c r="A439" s="4">
        <v>7.9409999999999998</v>
      </c>
      <c r="B439" t="s">
        <v>59</v>
      </c>
    </row>
    <row r="440" spans="1:2" x14ac:dyDescent="0.3">
      <c r="A440" s="4">
        <v>8.093</v>
      </c>
      <c r="B440" t="s">
        <v>259</v>
      </c>
    </row>
    <row r="441" spans="1:2" x14ac:dyDescent="0.3">
      <c r="A441" s="4">
        <v>8.093</v>
      </c>
      <c r="B441" t="s">
        <v>30</v>
      </c>
    </row>
    <row r="442" spans="1:2" x14ac:dyDescent="0.3">
      <c r="A442" s="4">
        <v>8.093</v>
      </c>
      <c r="B442" t="s">
        <v>220</v>
      </c>
    </row>
    <row r="443" spans="1:2" x14ac:dyDescent="0.3">
      <c r="A443" s="4">
        <v>8.093</v>
      </c>
      <c r="B443" t="s">
        <v>221</v>
      </c>
    </row>
    <row r="444" spans="1:2" x14ac:dyDescent="0.3">
      <c r="A444" s="4">
        <v>8.093</v>
      </c>
      <c r="B444" t="s">
        <v>256</v>
      </c>
    </row>
    <row r="445" spans="1:2" x14ac:dyDescent="0.3">
      <c r="A445" s="4">
        <v>8.093</v>
      </c>
      <c r="B445" t="s">
        <v>40</v>
      </c>
    </row>
    <row r="446" spans="1:2" x14ac:dyDescent="0.3">
      <c r="A446" s="4">
        <v>8.093</v>
      </c>
      <c r="B446" t="s">
        <v>179</v>
      </c>
    </row>
    <row r="447" spans="1:2" x14ac:dyDescent="0.3">
      <c r="A447" s="4">
        <v>8.093</v>
      </c>
      <c r="B447" t="s">
        <v>178</v>
      </c>
    </row>
    <row r="448" spans="1:2" x14ac:dyDescent="0.3">
      <c r="A448" s="4">
        <v>8.093</v>
      </c>
      <c r="B448" t="s">
        <v>127</v>
      </c>
    </row>
    <row r="449" spans="1:2" x14ac:dyDescent="0.3">
      <c r="A449" s="4">
        <v>8.093</v>
      </c>
      <c r="B449" t="s">
        <v>29</v>
      </c>
    </row>
    <row r="450" spans="1:2" x14ac:dyDescent="0.3">
      <c r="A450" s="4">
        <v>8.093</v>
      </c>
      <c r="B450" t="s">
        <v>32</v>
      </c>
    </row>
    <row r="451" spans="1:2" x14ac:dyDescent="0.3">
      <c r="A451" s="4">
        <v>8.093</v>
      </c>
      <c r="B451" t="s">
        <v>239</v>
      </c>
    </row>
    <row r="452" spans="1:2" x14ac:dyDescent="0.3">
      <c r="A452" s="4">
        <v>8.093</v>
      </c>
      <c r="B452" t="s">
        <v>187</v>
      </c>
    </row>
    <row r="453" spans="1:2" x14ac:dyDescent="0.3">
      <c r="A453" s="4">
        <v>8.093</v>
      </c>
      <c r="B453" t="s">
        <v>166</v>
      </c>
    </row>
    <row r="454" spans="1:2" x14ac:dyDescent="0.3">
      <c r="A454" s="4">
        <v>8.093</v>
      </c>
      <c r="B454" t="s">
        <v>127</v>
      </c>
    </row>
    <row r="455" spans="1:2" x14ac:dyDescent="0.3">
      <c r="A455" s="4">
        <v>8.093</v>
      </c>
      <c r="B455" t="s">
        <v>111</v>
      </c>
    </row>
    <row r="456" spans="1:2" x14ac:dyDescent="0.3">
      <c r="A456" s="4">
        <v>8.093</v>
      </c>
      <c r="B456" t="s">
        <v>204</v>
      </c>
    </row>
    <row r="457" spans="1:2" x14ac:dyDescent="0.3">
      <c r="A457" s="4">
        <v>8.093</v>
      </c>
      <c r="B457" t="s">
        <v>224</v>
      </c>
    </row>
    <row r="458" spans="1:2" x14ac:dyDescent="0.3">
      <c r="A458" s="4">
        <v>8.093</v>
      </c>
      <c r="B458" t="s">
        <v>139</v>
      </c>
    </row>
    <row r="459" spans="1:2" x14ac:dyDescent="0.3">
      <c r="A459" s="4">
        <v>8.1579999999999995</v>
      </c>
      <c r="B459" t="s">
        <v>34</v>
      </c>
    </row>
    <row r="460" spans="1:2" x14ac:dyDescent="0.3">
      <c r="A460" s="4">
        <v>8.1579999999999995</v>
      </c>
      <c r="B460" t="s">
        <v>58</v>
      </c>
    </row>
    <row r="461" spans="1:2" x14ac:dyDescent="0.3">
      <c r="A461" s="4">
        <v>8.3109999999999999</v>
      </c>
      <c r="B461" t="s">
        <v>241</v>
      </c>
    </row>
    <row r="462" spans="1:2" x14ac:dyDescent="0.3">
      <c r="A462" s="4">
        <v>8.3109999999999999</v>
      </c>
      <c r="B462" t="s">
        <v>30</v>
      </c>
    </row>
    <row r="463" spans="1:2" x14ac:dyDescent="0.3">
      <c r="A463" s="4">
        <v>8.3109999999999999</v>
      </c>
      <c r="B463" t="s">
        <v>220</v>
      </c>
    </row>
    <row r="464" spans="1:2" x14ac:dyDescent="0.3">
      <c r="A464" s="4">
        <v>8.3109999999999999</v>
      </c>
      <c r="B464" t="s">
        <v>221</v>
      </c>
    </row>
    <row r="465" spans="1:2" x14ac:dyDescent="0.3">
      <c r="A465" s="4">
        <v>8.3109999999999999</v>
      </c>
      <c r="B465" t="s">
        <v>256</v>
      </c>
    </row>
    <row r="466" spans="1:2" x14ac:dyDescent="0.3">
      <c r="A466" s="4">
        <v>8.3109999999999999</v>
      </c>
      <c r="B466" t="s">
        <v>40</v>
      </c>
    </row>
    <row r="467" spans="1:2" x14ac:dyDescent="0.3">
      <c r="A467" s="4">
        <v>8.3109999999999999</v>
      </c>
      <c r="B467" t="s">
        <v>179</v>
      </c>
    </row>
    <row r="468" spans="1:2" x14ac:dyDescent="0.3">
      <c r="A468" s="4">
        <v>8.3109999999999999</v>
      </c>
      <c r="B468" t="s">
        <v>178</v>
      </c>
    </row>
    <row r="469" spans="1:2" x14ac:dyDescent="0.3">
      <c r="A469" s="4">
        <v>8.3109999999999999</v>
      </c>
      <c r="B469" t="s">
        <v>127</v>
      </c>
    </row>
    <row r="470" spans="1:2" x14ac:dyDescent="0.3">
      <c r="A470" s="4">
        <v>8.3109999999999999</v>
      </c>
      <c r="B470" t="s">
        <v>29</v>
      </c>
    </row>
    <row r="471" spans="1:2" x14ac:dyDescent="0.3">
      <c r="A471" s="4">
        <v>8.3109999999999999</v>
      </c>
      <c r="B471" t="s">
        <v>32</v>
      </c>
    </row>
    <row r="472" spans="1:2" x14ac:dyDescent="0.3">
      <c r="A472" s="4">
        <v>8.3109999999999999</v>
      </c>
      <c r="B472" t="s">
        <v>239</v>
      </c>
    </row>
    <row r="473" spans="1:2" x14ac:dyDescent="0.3">
      <c r="A473" s="4">
        <v>8.3109999999999999</v>
      </c>
      <c r="B473" t="s">
        <v>187</v>
      </c>
    </row>
    <row r="474" spans="1:2" x14ac:dyDescent="0.3">
      <c r="A474" s="4">
        <v>8.3109999999999999</v>
      </c>
      <c r="B474" t="s">
        <v>14</v>
      </c>
    </row>
    <row r="475" spans="1:2" x14ac:dyDescent="0.3">
      <c r="A475" s="4">
        <v>8.3109999999999999</v>
      </c>
      <c r="B475" t="s">
        <v>127</v>
      </c>
    </row>
    <row r="476" spans="1:2" x14ac:dyDescent="0.3">
      <c r="A476" s="4">
        <v>8.3109999999999999</v>
      </c>
      <c r="B476" t="s">
        <v>111</v>
      </c>
    </row>
    <row r="477" spans="1:2" x14ac:dyDescent="0.3">
      <c r="A477" s="4">
        <v>8.3109999999999999</v>
      </c>
      <c r="B477" t="s">
        <v>204</v>
      </c>
    </row>
    <row r="478" spans="1:2" x14ac:dyDescent="0.3">
      <c r="A478" s="4">
        <v>8.3109999999999999</v>
      </c>
      <c r="B478" t="s">
        <v>167</v>
      </c>
    </row>
    <row r="479" spans="1:2" x14ac:dyDescent="0.3">
      <c r="A479" s="4">
        <v>8.3109999999999999</v>
      </c>
      <c r="B479" t="s">
        <v>139</v>
      </c>
    </row>
    <row r="480" spans="1:2" x14ac:dyDescent="0.3">
      <c r="A480" s="4">
        <v>8.3810000000000002</v>
      </c>
      <c r="B480" t="s">
        <v>49</v>
      </c>
    </row>
    <row r="481" spans="1:2" x14ac:dyDescent="0.3">
      <c r="A481" s="4">
        <v>8.3810000000000002</v>
      </c>
      <c r="B481" t="s">
        <v>57</v>
      </c>
    </row>
    <row r="482" spans="1:2" x14ac:dyDescent="0.3">
      <c r="A482" s="4">
        <v>8.532</v>
      </c>
      <c r="B482" t="s">
        <v>56</v>
      </c>
    </row>
    <row r="483" spans="1:2" x14ac:dyDescent="0.3">
      <c r="A483" s="4">
        <v>8.532</v>
      </c>
      <c r="B483" t="s">
        <v>30</v>
      </c>
    </row>
    <row r="484" spans="1:2" x14ac:dyDescent="0.3">
      <c r="A484" s="4">
        <v>8.532</v>
      </c>
      <c r="B484" t="s">
        <v>220</v>
      </c>
    </row>
    <row r="485" spans="1:2" x14ac:dyDescent="0.3">
      <c r="A485" s="4">
        <v>8.532</v>
      </c>
      <c r="B485" t="s">
        <v>221</v>
      </c>
    </row>
    <row r="486" spans="1:2" x14ac:dyDescent="0.3">
      <c r="A486" s="4">
        <v>8.5329999999999995</v>
      </c>
      <c r="B486" t="s">
        <v>256</v>
      </c>
    </row>
    <row r="487" spans="1:2" x14ac:dyDescent="0.3">
      <c r="A487" s="4">
        <v>8.5329999999999995</v>
      </c>
      <c r="B487" t="s">
        <v>40</v>
      </c>
    </row>
    <row r="488" spans="1:2" x14ac:dyDescent="0.3">
      <c r="A488" s="4">
        <v>8.5329999999999995</v>
      </c>
      <c r="B488" t="s">
        <v>179</v>
      </c>
    </row>
    <row r="489" spans="1:2" x14ac:dyDescent="0.3">
      <c r="A489" s="4">
        <v>8.5329999999999995</v>
      </c>
      <c r="B489" t="s">
        <v>178</v>
      </c>
    </row>
    <row r="490" spans="1:2" x14ac:dyDescent="0.3">
      <c r="A490" s="4">
        <v>8.5329999999999995</v>
      </c>
      <c r="B490" t="s">
        <v>127</v>
      </c>
    </row>
    <row r="491" spans="1:2" x14ac:dyDescent="0.3">
      <c r="A491" s="4">
        <v>8.5329999999999995</v>
      </c>
      <c r="B491" t="s">
        <v>29</v>
      </c>
    </row>
    <row r="492" spans="1:2" x14ac:dyDescent="0.3">
      <c r="A492" s="4">
        <v>8.5329999999999995</v>
      </c>
      <c r="B492" t="s">
        <v>32</v>
      </c>
    </row>
    <row r="493" spans="1:2" x14ac:dyDescent="0.3">
      <c r="A493" s="4">
        <v>8.5329999999999995</v>
      </c>
      <c r="B493" t="s">
        <v>239</v>
      </c>
    </row>
    <row r="494" spans="1:2" x14ac:dyDescent="0.3">
      <c r="A494" s="4">
        <v>8.5329999999999995</v>
      </c>
      <c r="B494" t="s">
        <v>187</v>
      </c>
    </row>
    <row r="495" spans="1:2" x14ac:dyDescent="0.3">
      <c r="A495" s="4">
        <v>8.5329999999999995</v>
      </c>
      <c r="B495" t="s">
        <v>225</v>
      </c>
    </row>
    <row r="496" spans="1:2" x14ac:dyDescent="0.3">
      <c r="A496" s="4">
        <v>8.5329999999999995</v>
      </c>
      <c r="B496" t="s">
        <v>127</v>
      </c>
    </row>
    <row r="497" spans="1:2" x14ac:dyDescent="0.3">
      <c r="A497" s="4">
        <v>8.5329999999999995</v>
      </c>
      <c r="B497" t="s">
        <v>111</v>
      </c>
    </row>
    <row r="498" spans="1:2" x14ac:dyDescent="0.3">
      <c r="A498" s="4">
        <v>8.5329999999999995</v>
      </c>
      <c r="B498" t="s">
        <v>204</v>
      </c>
    </row>
    <row r="499" spans="1:2" x14ac:dyDescent="0.3">
      <c r="A499" s="4">
        <v>8.5329999999999995</v>
      </c>
      <c r="B499" t="s">
        <v>275</v>
      </c>
    </row>
    <row r="500" spans="1:2" x14ac:dyDescent="0.3">
      <c r="A500" s="4">
        <v>8.5329999999999995</v>
      </c>
      <c r="B500" t="s">
        <v>139</v>
      </c>
    </row>
    <row r="501" spans="1:2" x14ac:dyDescent="0.3">
      <c r="A501" s="4">
        <v>8.5449999999999999</v>
      </c>
      <c r="B501" t="s">
        <v>291</v>
      </c>
    </row>
    <row r="502" spans="1:2" x14ac:dyDescent="0.3">
      <c r="A502" s="4">
        <v>8.5449999999999999</v>
      </c>
      <c r="B502" t="s">
        <v>68</v>
      </c>
    </row>
    <row r="503" spans="1:2" x14ac:dyDescent="0.3">
      <c r="A503" s="4">
        <v>8.6969999999999992</v>
      </c>
      <c r="B503" t="s">
        <v>149</v>
      </c>
    </row>
    <row r="504" spans="1:2" x14ac:dyDescent="0.3">
      <c r="A504" s="4">
        <v>8.6969999999999992</v>
      </c>
      <c r="B504" t="s">
        <v>30</v>
      </c>
    </row>
    <row r="505" spans="1:2" x14ac:dyDescent="0.3">
      <c r="A505" s="4">
        <v>8.6969999999999992</v>
      </c>
      <c r="B505" t="s">
        <v>220</v>
      </c>
    </row>
    <row r="506" spans="1:2" x14ac:dyDescent="0.3">
      <c r="A506" s="4">
        <v>8.6969999999999992</v>
      </c>
      <c r="B506" t="s">
        <v>221</v>
      </c>
    </row>
    <row r="507" spans="1:2" x14ac:dyDescent="0.3">
      <c r="A507" s="4">
        <v>8.6969999999999992</v>
      </c>
      <c r="B507" t="s">
        <v>256</v>
      </c>
    </row>
    <row r="508" spans="1:2" x14ac:dyDescent="0.3">
      <c r="A508" s="4">
        <v>8.6969999999999992</v>
      </c>
      <c r="B508" t="s">
        <v>40</v>
      </c>
    </row>
    <row r="509" spans="1:2" x14ac:dyDescent="0.3">
      <c r="A509" s="4">
        <v>8.6969999999999992</v>
      </c>
      <c r="B509" t="s">
        <v>179</v>
      </c>
    </row>
    <row r="510" spans="1:2" x14ac:dyDescent="0.3">
      <c r="A510" s="4">
        <v>8.6969999999999992</v>
      </c>
      <c r="B510" t="s">
        <v>178</v>
      </c>
    </row>
    <row r="511" spans="1:2" x14ac:dyDescent="0.3">
      <c r="A511" s="4">
        <v>8.6969999999999992</v>
      </c>
      <c r="B511" t="s">
        <v>127</v>
      </c>
    </row>
    <row r="512" spans="1:2" x14ac:dyDescent="0.3">
      <c r="A512" s="4">
        <v>8.6969999999999992</v>
      </c>
      <c r="B512" t="s">
        <v>29</v>
      </c>
    </row>
    <row r="513" spans="1:2" x14ac:dyDescent="0.3">
      <c r="A513" s="4">
        <v>8.6969999999999992</v>
      </c>
      <c r="B513" t="s">
        <v>32</v>
      </c>
    </row>
    <row r="514" spans="1:2" x14ac:dyDescent="0.3">
      <c r="A514" s="4">
        <v>8.6969999999999992</v>
      </c>
      <c r="B514" t="s">
        <v>239</v>
      </c>
    </row>
    <row r="515" spans="1:2" x14ac:dyDescent="0.3">
      <c r="A515" s="4">
        <v>8.6969999999999992</v>
      </c>
      <c r="B515" t="s">
        <v>187</v>
      </c>
    </row>
    <row r="516" spans="1:2" x14ac:dyDescent="0.3">
      <c r="A516" s="4">
        <v>8.6969999999999992</v>
      </c>
      <c r="B516" t="s">
        <v>114</v>
      </c>
    </row>
    <row r="517" spans="1:2" x14ac:dyDescent="0.3">
      <c r="A517" s="4">
        <v>8.6969999999999992</v>
      </c>
      <c r="B517" t="s">
        <v>127</v>
      </c>
    </row>
    <row r="518" spans="1:2" x14ac:dyDescent="0.3">
      <c r="A518" s="4">
        <v>8.6980000000000004</v>
      </c>
      <c r="B518" t="s">
        <v>111</v>
      </c>
    </row>
    <row r="519" spans="1:2" x14ac:dyDescent="0.3">
      <c r="A519" s="4">
        <v>8.6999999999999993</v>
      </c>
      <c r="B519" t="s">
        <v>204</v>
      </c>
    </row>
    <row r="520" spans="1:2" x14ac:dyDescent="0.3">
      <c r="A520" s="4">
        <v>8.6999999999999993</v>
      </c>
      <c r="B520" t="s">
        <v>130</v>
      </c>
    </row>
    <row r="521" spans="1:2" x14ac:dyDescent="0.3">
      <c r="A521" s="4">
        <v>8.6999999999999993</v>
      </c>
      <c r="B521" t="s">
        <v>139</v>
      </c>
    </row>
    <row r="522" spans="1:2" x14ac:dyDescent="0.3">
      <c r="A522" s="4">
        <v>8.7370000000000001</v>
      </c>
      <c r="B522" t="s">
        <v>168</v>
      </c>
    </row>
    <row r="523" spans="1:2" x14ac:dyDescent="0.3">
      <c r="A523" s="4">
        <v>8.7379999999999995</v>
      </c>
      <c r="B523" t="s">
        <v>189</v>
      </c>
    </row>
    <row r="524" spans="1:2" x14ac:dyDescent="0.3">
      <c r="A524" s="4">
        <v>8.8889999999999993</v>
      </c>
      <c r="B524" t="s">
        <v>92</v>
      </c>
    </row>
    <row r="525" spans="1:2" x14ac:dyDescent="0.3">
      <c r="A525" s="4">
        <v>8.8889999999999993</v>
      </c>
      <c r="B525" t="s">
        <v>30</v>
      </c>
    </row>
    <row r="526" spans="1:2" x14ac:dyDescent="0.3">
      <c r="A526" s="4">
        <v>8.8889999999999993</v>
      </c>
      <c r="B526" t="s">
        <v>220</v>
      </c>
    </row>
    <row r="527" spans="1:2" x14ac:dyDescent="0.3">
      <c r="A527" s="4">
        <v>8.8889999999999993</v>
      </c>
      <c r="B527" t="s">
        <v>221</v>
      </c>
    </row>
    <row r="528" spans="1:2" x14ac:dyDescent="0.3">
      <c r="A528" s="4">
        <v>8.8889999999999993</v>
      </c>
      <c r="B528" t="s">
        <v>256</v>
      </c>
    </row>
    <row r="529" spans="1:2" x14ac:dyDescent="0.3">
      <c r="A529" s="4">
        <v>8.8889999999999993</v>
      </c>
      <c r="B529" t="s">
        <v>40</v>
      </c>
    </row>
    <row r="530" spans="1:2" x14ac:dyDescent="0.3">
      <c r="A530" s="4">
        <v>8.8889999999999993</v>
      </c>
      <c r="B530" t="s">
        <v>179</v>
      </c>
    </row>
    <row r="531" spans="1:2" x14ac:dyDescent="0.3">
      <c r="A531" s="4">
        <v>8.8889999999999993</v>
      </c>
      <c r="B531" t="s">
        <v>178</v>
      </c>
    </row>
    <row r="532" spans="1:2" x14ac:dyDescent="0.3">
      <c r="A532" s="4">
        <v>8.8889999999999993</v>
      </c>
      <c r="B532" t="s">
        <v>127</v>
      </c>
    </row>
    <row r="533" spans="1:2" x14ac:dyDescent="0.3">
      <c r="A533" s="4">
        <v>8.8889999999999993</v>
      </c>
      <c r="B533" t="s">
        <v>29</v>
      </c>
    </row>
    <row r="534" spans="1:2" x14ac:dyDescent="0.3">
      <c r="A534" s="4">
        <v>8.8889999999999993</v>
      </c>
      <c r="B534" t="s">
        <v>32</v>
      </c>
    </row>
    <row r="535" spans="1:2" x14ac:dyDescent="0.3">
      <c r="A535" s="4">
        <v>8.8889999999999993</v>
      </c>
      <c r="B535" t="s">
        <v>239</v>
      </c>
    </row>
    <row r="536" spans="1:2" x14ac:dyDescent="0.3">
      <c r="A536" s="4">
        <v>8.8889999999999993</v>
      </c>
      <c r="B536" t="s">
        <v>187</v>
      </c>
    </row>
    <row r="537" spans="1:2" x14ac:dyDescent="0.3">
      <c r="A537" s="4">
        <v>8.89</v>
      </c>
      <c r="B537" t="s">
        <v>13</v>
      </c>
    </row>
    <row r="538" spans="1:2" x14ac:dyDescent="0.3">
      <c r="A538" s="4">
        <v>8.89</v>
      </c>
      <c r="B538" t="s">
        <v>127</v>
      </c>
    </row>
    <row r="539" spans="1:2" x14ac:dyDescent="0.3">
      <c r="A539" s="4">
        <v>8.89</v>
      </c>
      <c r="B539" t="s">
        <v>111</v>
      </c>
    </row>
    <row r="540" spans="1:2" x14ac:dyDescent="0.3">
      <c r="A540" s="4">
        <v>8.89</v>
      </c>
      <c r="B540" t="s">
        <v>204</v>
      </c>
    </row>
    <row r="541" spans="1:2" x14ac:dyDescent="0.3">
      <c r="A541" s="4">
        <v>8.89</v>
      </c>
      <c r="B541" t="s">
        <v>190</v>
      </c>
    </row>
    <row r="542" spans="1:2" x14ac:dyDescent="0.3">
      <c r="A542" s="4">
        <v>8.89</v>
      </c>
      <c r="B542" t="s">
        <v>139</v>
      </c>
    </row>
    <row r="543" spans="1:2" x14ac:dyDescent="0.3">
      <c r="A543" s="4">
        <v>9.4250000000000007</v>
      </c>
      <c r="B543" t="s">
        <v>12</v>
      </c>
    </row>
    <row r="544" spans="1:2" x14ac:dyDescent="0.3">
      <c r="A544" s="4">
        <v>9.4250000000000007</v>
      </c>
      <c r="B544" t="s">
        <v>131</v>
      </c>
    </row>
    <row r="545" spans="1:2" x14ac:dyDescent="0.3">
      <c r="A545" s="4">
        <v>9.577</v>
      </c>
      <c r="B545" t="s">
        <v>232</v>
      </c>
    </row>
    <row r="546" spans="1:2" x14ac:dyDescent="0.3">
      <c r="A546" s="4">
        <v>9.577</v>
      </c>
      <c r="B546" t="s">
        <v>30</v>
      </c>
    </row>
    <row r="547" spans="1:2" x14ac:dyDescent="0.3">
      <c r="A547" s="4">
        <v>9.577</v>
      </c>
      <c r="B547" t="s">
        <v>220</v>
      </c>
    </row>
    <row r="548" spans="1:2" x14ac:dyDescent="0.3">
      <c r="A548" s="4">
        <v>9.577</v>
      </c>
      <c r="B548" t="s">
        <v>221</v>
      </c>
    </row>
    <row r="549" spans="1:2" x14ac:dyDescent="0.3">
      <c r="A549" s="4">
        <v>9.577</v>
      </c>
      <c r="B549" t="s">
        <v>256</v>
      </c>
    </row>
    <row r="550" spans="1:2" x14ac:dyDescent="0.3">
      <c r="A550" s="4">
        <v>9.577</v>
      </c>
      <c r="B550" t="s">
        <v>40</v>
      </c>
    </row>
    <row r="551" spans="1:2" x14ac:dyDescent="0.3">
      <c r="A551" s="4">
        <v>9.577</v>
      </c>
      <c r="B551" t="s">
        <v>179</v>
      </c>
    </row>
    <row r="552" spans="1:2" x14ac:dyDescent="0.3">
      <c r="A552" s="4">
        <v>9.577</v>
      </c>
      <c r="B552" t="s">
        <v>178</v>
      </c>
    </row>
    <row r="553" spans="1:2" x14ac:dyDescent="0.3">
      <c r="A553" s="4">
        <v>9.577</v>
      </c>
      <c r="B553" t="s">
        <v>127</v>
      </c>
    </row>
    <row r="554" spans="1:2" x14ac:dyDescent="0.3">
      <c r="A554" s="4">
        <v>9.577</v>
      </c>
      <c r="B554" t="s">
        <v>29</v>
      </c>
    </row>
    <row r="555" spans="1:2" x14ac:dyDescent="0.3">
      <c r="A555" s="4">
        <v>9.577</v>
      </c>
      <c r="B555" t="s">
        <v>32</v>
      </c>
    </row>
    <row r="556" spans="1:2" x14ac:dyDescent="0.3">
      <c r="A556" s="4">
        <v>9.577</v>
      </c>
      <c r="B556" t="s">
        <v>239</v>
      </c>
    </row>
    <row r="557" spans="1:2" x14ac:dyDescent="0.3">
      <c r="A557" s="4">
        <v>9.577</v>
      </c>
      <c r="B557" t="s">
        <v>187</v>
      </c>
    </row>
    <row r="558" spans="1:2" x14ac:dyDescent="0.3">
      <c r="A558" s="4">
        <v>9.577</v>
      </c>
      <c r="B558" t="s">
        <v>69</v>
      </c>
    </row>
    <row r="559" spans="1:2" x14ac:dyDescent="0.3">
      <c r="A559" s="4">
        <v>9.577</v>
      </c>
      <c r="B559" t="s">
        <v>127</v>
      </c>
    </row>
    <row r="560" spans="1:2" x14ac:dyDescent="0.3">
      <c r="A560" s="4">
        <v>9.5779999999999994</v>
      </c>
      <c r="B560" t="s">
        <v>111</v>
      </c>
    </row>
    <row r="561" spans="1:2" x14ac:dyDescent="0.3">
      <c r="A561" s="4">
        <v>9.5779999999999994</v>
      </c>
      <c r="B561" t="s">
        <v>204</v>
      </c>
    </row>
    <row r="562" spans="1:2" x14ac:dyDescent="0.3">
      <c r="A562" s="4">
        <v>9.5779999999999994</v>
      </c>
      <c r="B562" t="s">
        <v>35</v>
      </c>
    </row>
    <row r="563" spans="1:2" x14ac:dyDescent="0.3">
      <c r="A563" s="4">
        <v>9.5779999999999994</v>
      </c>
      <c r="B563" t="s">
        <v>139</v>
      </c>
    </row>
    <row r="564" spans="1:2" x14ac:dyDescent="0.3">
      <c r="A564" s="4">
        <v>9.5879999999999992</v>
      </c>
      <c r="B564" t="s">
        <v>50</v>
      </c>
    </row>
    <row r="565" spans="1:2" x14ac:dyDescent="0.3">
      <c r="A565" s="4">
        <v>9.5879999999999992</v>
      </c>
      <c r="B565" t="s">
        <v>51</v>
      </c>
    </row>
    <row r="566" spans="1:2" x14ac:dyDescent="0.3">
      <c r="A566" s="4">
        <v>9.7390000000000008</v>
      </c>
      <c r="B566" t="s">
        <v>252</v>
      </c>
    </row>
    <row r="567" spans="1:2" x14ac:dyDescent="0.3">
      <c r="A567" s="4">
        <v>9.7390000000000008</v>
      </c>
      <c r="B567" t="s">
        <v>30</v>
      </c>
    </row>
    <row r="568" spans="1:2" x14ac:dyDescent="0.3">
      <c r="A568" s="4">
        <v>9.7390000000000008</v>
      </c>
      <c r="B568" t="s">
        <v>220</v>
      </c>
    </row>
    <row r="569" spans="1:2" x14ac:dyDescent="0.3">
      <c r="A569" s="4">
        <v>9.7390000000000008</v>
      </c>
      <c r="B569" t="s">
        <v>221</v>
      </c>
    </row>
    <row r="570" spans="1:2" x14ac:dyDescent="0.3">
      <c r="A570" s="4">
        <v>9.7390000000000008</v>
      </c>
      <c r="B570" t="s">
        <v>256</v>
      </c>
    </row>
    <row r="571" spans="1:2" x14ac:dyDescent="0.3">
      <c r="A571" s="4">
        <v>9.7390000000000008</v>
      </c>
      <c r="B571" t="s">
        <v>40</v>
      </c>
    </row>
    <row r="572" spans="1:2" x14ac:dyDescent="0.3">
      <c r="A572" s="4">
        <v>9.7390000000000008</v>
      </c>
      <c r="B572" t="s">
        <v>179</v>
      </c>
    </row>
    <row r="573" spans="1:2" x14ac:dyDescent="0.3">
      <c r="A573" s="4">
        <v>9.7390000000000008</v>
      </c>
      <c r="B573" t="s">
        <v>178</v>
      </c>
    </row>
    <row r="574" spans="1:2" x14ac:dyDescent="0.3">
      <c r="A574" s="4">
        <v>9.7390000000000008</v>
      </c>
      <c r="B574" t="s">
        <v>127</v>
      </c>
    </row>
    <row r="575" spans="1:2" x14ac:dyDescent="0.3">
      <c r="A575" s="4">
        <v>9.74</v>
      </c>
      <c r="B575" t="s">
        <v>29</v>
      </c>
    </row>
    <row r="576" spans="1:2" x14ac:dyDescent="0.3">
      <c r="A576" s="4">
        <v>9.74</v>
      </c>
      <c r="B576" t="s">
        <v>32</v>
      </c>
    </row>
    <row r="577" spans="1:2" x14ac:dyDescent="0.3">
      <c r="A577" s="4">
        <v>9.74</v>
      </c>
      <c r="B577" t="s">
        <v>239</v>
      </c>
    </row>
    <row r="578" spans="1:2" x14ac:dyDescent="0.3">
      <c r="A578" s="4">
        <v>9.74</v>
      </c>
      <c r="B578" t="s">
        <v>187</v>
      </c>
    </row>
    <row r="579" spans="1:2" x14ac:dyDescent="0.3">
      <c r="A579" s="4">
        <v>9.74</v>
      </c>
      <c r="B579" t="s">
        <v>93</v>
      </c>
    </row>
    <row r="580" spans="1:2" x14ac:dyDescent="0.3">
      <c r="A580" s="4">
        <v>9.74</v>
      </c>
      <c r="B580" t="s">
        <v>127</v>
      </c>
    </row>
    <row r="581" spans="1:2" x14ac:dyDescent="0.3">
      <c r="A581" s="4">
        <v>9.74</v>
      </c>
      <c r="B581" t="s">
        <v>111</v>
      </c>
    </row>
    <row r="582" spans="1:2" x14ac:dyDescent="0.3">
      <c r="A582" s="4">
        <v>9.74</v>
      </c>
      <c r="B582" t="s">
        <v>204</v>
      </c>
    </row>
    <row r="583" spans="1:2" x14ac:dyDescent="0.3">
      <c r="A583" s="4">
        <v>9.74</v>
      </c>
      <c r="B583" t="s">
        <v>11</v>
      </c>
    </row>
    <row r="584" spans="1:2" x14ac:dyDescent="0.3">
      <c r="A584" s="4">
        <v>9.74</v>
      </c>
      <c r="B584" t="s">
        <v>139</v>
      </c>
    </row>
    <row r="585" spans="1:2" x14ac:dyDescent="0.3">
      <c r="A585" s="4">
        <v>9.7479999999999993</v>
      </c>
      <c r="B585" t="s">
        <v>36</v>
      </c>
    </row>
    <row r="586" spans="1:2" x14ac:dyDescent="0.3">
      <c r="A586" s="4">
        <v>9.7479999999999993</v>
      </c>
      <c r="B586" t="s">
        <v>292</v>
      </c>
    </row>
    <row r="587" spans="1:2" x14ac:dyDescent="0.3">
      <c r="A587" s="4">
        <v>9.9</v>
      </c>
      <c r="B587" t="s">
        <v>150</v>
      </c>
    </row>
    <row r="588" spans="1:2" x14ac:dyDescent="0.3">
      <c r="A588" s="4">
        <v>9.9</v>
      </c>
      <c r="B588" t="s">
        <v>30</v>
      </c>
    </row>
    <row r="589" spans="1:2" x14ac:dyDescent="0.3">
      <c r="A589" s="4">
        <v>9.9</v>
      </c>
      <c r="B589" t="s">
        <v>220</v>
      </c>
    </row>
    <row r="590" spans="1:2" x14ac:dyDescent="0.3">
      <c r="A590" s="4">
        <v>9.9</v>
      </c>
      <c r="B590" t="s">
        <v>221</v>
      </c>
    </row>
    <row r="591" spans="1:2" x14ac:dyDescent="0.3">
      <c r="A591" s="4">
        <v>9.9</v>
      </c>
      <c r="B591" t="s">
        <v>256</v>
      </c>
    </row>
    <row r="592" spans="1:2" x14ac:dyDescent="0.3">
      <c r="A592" s="4">
        <v>9.9</v>
      </c>
      <c r="B592" t="s">
        <v>40</v>
      </c>
    </row>
    <row r="593" spans="1:2" x14ac:dyDescent="0.3">
      <c r="A593" s="4">
        <v>9.9009999999999998</v>
      </c>
      <c r="B593" t="s">
        <v>179</v>
      </c>
    </row>
    <row r="594" spans="1:2" x14ac:dyDescent="0.3">
      <c r="A594" s="4">
        <v>9.9009999999999998</v>
      </c>
      <c r="B594" t="s">
        <v>178</v>
      </c>
    </row>
    <row r="595" spans="1:2" x14ac:dyDescent="0.3">
      <c r="A595" s="4">
        <v>9.9009999999999998</v>
      </c>
      <c r="B595" t="s">
        <v>127</v>
      </c>
    </row>
    <row r="596" spans="1:2" x14ac:dyDescent="0.3">
      <c r="A596" s="4">
        <v>9.9009999999999998</v>
      </c>
      <c r="B596" t="s">
        <v>29</v>
      </c>
    </row>
    <row r="597" spans="1:2" x14ac:dyDescent="0.3">
      <c r="A597" s="4">
        <v>9.9009999999999998</v>
      </c>
      <c r="B597" t="s">
        <v>32</v>
      </c>
    </row>
    <row r="598" spans="1:2" x14ac:dyDescent="0.3">
      <c r="A598" s="4">
        <v>9.9009999999999998</v>
      </c>
      <c r="B598" t="s">
        <v>239</v>
      </c>
    </row>
    <row r="599" spans="1:2" x14ac:dyDescent="0.3">
      <c r="A599" s="4">
        <v>9.9009999999999998</v>
      </c>
      <c r="B599" t="s">
        <v>187</v>
      </c>
    </row>
    <row r="600" spans="1:2" x14ac:dyDescent="0.3">
      <c r="A600" s="4">
        <v>9.9009999999999998</v>
      </c>
      <c r="B600" t="s">
        <v>10</v>
      </c>
    </row>
    <row r="601" spans="1:2" x14ac:dyDescent="0.3">
      <c r="A601" s="4">
        <v>9.9009999999999998</v>
      </c>
      <c r="B601" t="s">
        <v>127</v>
      </c>
    </row>
    <row r="602" spans="1:2" x14ac:dyDescent="0.3">
      <c r="A602" s="4">
        <v>9.9009999999999998</v>
      </c>
      <c r="B602" t="s">
        <v>111</v>
      </c>
    </row>
    <row r="603" spans="1:2" x14ac:dyDescent="0.3">
      <c r="A603" s="4">
        <v>9.9009999999999998</v>
      </c>
      <c r="B603" t="s">
        <v>204</v>
      </c>
    </row>
    <row r="604" spans="1:2" x14ac:dyDescent="0.3">
      <c r="A604" s="4">
        <v>9.9009999999999998</v>
      </c>
      <c r="B604" t="s">
        <v>207</v>
      </c>
    </row>
    <row r="605" spans="1:2" x14ac:dyDescent="0.3">
      <c r="A605" s="4">
        <v>9.9009999999999998</v>
      </c>
      <c r="B605" t="s">
        <v>139</v>
      </c>
    </row>
    <row r="606" spans="1:2" x14ac:dyDescent="0.3">
      <c r="A606" s="4">
        <v>9.91</v>
      </c>
      <c r="B606" t="s">
        <v>169</v>
      </c>
    </row>
    <row r="607" spans="1:2" x14ac:dyDescent="0.3">
      <c r="A607" s="4">
        <v>9.91</v>
      </c>
      <c r="B607" t="s">
        <v>191</v>
      </c>
    </row>
    <row r="608" spans="1:2" x14ac:dyDescent="0.3">
      <c r="A608" s="4">
        <v>10.061999999999999</v>
      </c>
      <c r="B608" t="s">
        <v>226</v>
      </c>
    </row>
    <row r="609" spans="1:2" x14ac:dyDescent="0.3">
      <c r="A609" s="4">
        <v>10.061999999999999</v>
      </c>
      <c r="B609" t="s">
        <v>30</v>
      </c>
    </row>
    <row r="610" spans="1:2" x14ac:dyDescent="0.3">
      <c r="A610" s="4">
        <v>10.061999999999999</v>
      </c>
      <c r="B610" t="s">
        <v>220</v>
      </c>
    </row>
    <row r="611" spans="1:2" x14ac:dyDescent="0.3">
      <c r="A611" s="4">
        <v>10.061999999999999</v>
      </c>
      <c r="B611" t="s">
        <v>221</v>
      </c>
    </row>
    <row r="612" spans="1:2" x14ac:dyDescent="0.3">
      <c r="A612" s="4">
        <v>10.061999999999999</v>
      </c>
      <c r="B612" t="s">
        <v>256</v>
      </c>
    </row>
    <row r="613" spans="1:2" x14ac:dyDescent="0.3">
      <c r="A613" s="4">
        <v>10.061999999999999</v>
      </c>
      <c r="B613" t="s">
        <v>40</v>
      </c>
    </row>
    <row r="614" spans="1:2" x14ac:dyDescent="0.3">
      <c r="A614" s="4">
        <v>10.061999999999999</v>
      </c>
      <c r="B614" t="s">
        <v>179</v>
      </c>
    </row>
    <row r="615" spans="1:2" x14ac:dyDescent="0.3">
      <c r="A615" s="4">
        <v>10.061999999999999</v>
      </c>
      <c r="B615" t="s">
        <v>178</v>
      </c>
    </row>
    <row r="616" spans="1:2" x14ac:dyDescent="0.3">
      <c r="A616" s="4">
        <v>10.061999999999999</v>
      </c>
      <c r="B616" t="s">
        <v>127</v>
      </c>
    </row>
    <row r="617" spans="1:2" x14ac:dyDescent="0.3">
      <c r="A617" s="4">
        <v>10.063000000000001</v>
      </c>
      <c r="B617" t="s">
        <v>29</v>
      </c>
    </row>
    <row r="618" spans="1:2" x14ac:dyDescent="0.3">
      <c r="A618" s="4">
        <v>10.063000000000001</v>
      </c>
      <c r="B618" t="s">
        <v>32</v>
      </c>
    </row>
    <row r="619" spans="1:2" x14ac:dyDescent="0.3">
      <c r="A619" s="4">
        <v>10.063000000000001</v>
      </c>
      <c r="B619" t="s">
        <v>239</v>
      </c>
    </row>
    <row r="620" spans="1:2" x14ac:dyDescent="0.3">
      <c r="A620" s="4">
        <v>10.063000000000001</v>
      </c>
      <c r="B620" t="s">
        <v>187</v>
      </c>
    </row>
    <row r="621" spans="1:2" x14ac:dyDescent="0.3">
      <c r="A621" s="4">
        <v>10.063000000000001</v>
      </c>
      <c r="B621" t="s">
        <v>276</v>
      </c>
    </row>
    <row r="622" spans="1:2" x14ac:dyDescent="0.3">
      <c r="A622" s="4">
        <v>10.063000000000001</v>
      </c>
      <c r="B622" t="s">
        <v>127</v>
      </c>
    </row>
    <row r="623" spans="1:2" x14ac:dyDescent="0.3">
      <c r="A623" s="4">
        <v>10.063000000000001</v>
      </c>
      <c r="B623" t="s">
        <v>111</v>
      </c>
    </row>
    <row r="624" spans="1:2" x14ac:dyDescent="0.3">
      <c r="A624" s="4">
        <v>10.063000000000001</v>
      </c>
      <c r="B624" t="s">
        <v>204</v>
      </c>
    </row>
    <row r="625" spans="1:2" x14ac:dyDescent="0.3">
      <c r="A625" s="4">
        <v>10.063000000000001</v>
      </c>
      <c r="B625" t="s">
        <v>260</v>
      </c>
    </row>
    <row r="626" spans="1:2" x14ac:dyDescent="0.3">
      <c r="A626" s="4">
        <v>10.063000000000001</v>
      </c>
      <c r="B626" t="s">
        <v>139</v>
      </c>
    </row>
    <row r="627" spans="1:2" x14ac:dyDescent="0.3">
      <c r="A627" s="4">
        <v>10.11</v>
      </c>
      <c r="B627" t="s">
        <v>192</v>
      </c>
    </row>
    <row r="628" spans="1:2" x14ac:dyDescent="0.3">
      <c r="A628" s="4">
        <v>10.11</v>
      </c>
      <c r="B628" t="s">
        <v>9</v>
      </c>
    </row>
    <row r="629" spans="1:2" x14ac:dyDescent="0.3">
      <c r="A629" s="4">
        <v>10.263</v>
      </c>
      <c r="B629" t="s">
        <v>277</v>
      </c>
    </row>
    <row r="630" spans="1:2" x14ac:dyDescent="0.3">
      <c r="A630" s="4">
        <v>10.263</v>
      </c>
      <c r="B630" t="s">
        <v>30</v>
      </c>
    </row>
    <row r="631" spans="1:2" x14ac:dyDescent="0.3">
      <c r="A631" s="4">
        <v>10.263</v>
      </c>
      <c r="B631" t="s">
        <v>220</v>
      </c>
    </row>
    <row r="632" spans="1:2" x14ac:dyDescent="0.3">
      <c r="A632" s="4">
        <v>10.263</v>
      </c>
      <c r="B632" t="s">
        <v>221</v>
      </c>
    </row>
    <row r="633" spans="1:2" x14ac:dyDescent="0.3">
      <c r="A633" s="4">
        <v>10.263</v>
      </c>
      <c r="B633" t="s">
        <v>256</v>
      </c>
    </row>
    <row r="634" spans="1:2" x14ac:dyDescent="0.3">
      <c r="A634" s="4">
        <v>10.263</v>
      </c>
      <c r="B634" t="s">
        <v>40</v>
      </c>
    </row>
    <row r="635" spans="1:2" x14ac:dyDescent="0.3">
      <c r="A635" s="4">
        <v>10.263</v>
      </c>
      <c r="B635" t="s">
        <v>179</v>
      </c>
    </row>
    <row r="636" spans="1:2" x14ac:dyDescent="0.3">
      <c r="A636" s="4">
        <v>10.263</v>
      </c>
      <c r="B636" t="s">
        <v>178</v>
      </c>
    </row>
    <row r="637" spans="1:2" x14ac:dyDescent="0.3">
      <c r="A637" s="4">
        <v>10.263</v>
      </c>
      <c r="B637" t="s">
        <v>127</v>
      </c>
    </row>
    <row r="638" spans="1:2" x14ac:dyDescent="0.3">
      <c r="A638" s="4">
        <v>10.263999999999999</v>
      </c>
      <c r="B638" t="s">
        <v>29</v>
      </c>
    </row>
    <row r="639" spans="1:2" x14ac:dyDescent="0.3">
      <c r="A639" s="4">
        <v>10.263999999999999</v>
      </c>
      <c r="B639" t="s">
        <v>32</v>
      </c>
    </row>
    <row r="640" spans="1:2" x14ac:dyDescent="0.3">
      <c r="A640" s="4">
        <v>10.263999999999999</v>
      </c>
      <c r="B640" t="s">
        <v>239</v>
      </c>
    </row>
    <row r="641" spans="1:2" x14ac:dyDescent="0.3">
      <c r="A641" s="4">
        <v>10.263999999999999</v>
      </c>
      <c r="B641" t="s">
        <v>187</v>
      </c>
    </row>
    <row r="642" spans="1:2" x14ac:dyDescent="0.3">
      <c r="A642" s="4">
        <v>10.263999999999999</v>
      </c>
      <c r="B642" t="s">
        <v>276</v>
      </c>
    </row>
    <row r="643" spans="1:2" x14ac:dyDescent="0.3">
      <c r="A643" s="4">
        <v>10.263999999999999</v>
      </c>
      <c r="B643" t="s">
        <v>127</v>
      </c>
    </row>
    <row r="644" spans="1:2" x14ac:dyDescent="0.3">
      <c r="A644" s="4">
        <v>10.263999999999999</v>
      </c>
      <c r="B644" t="s">
        <v>111</v>
      </c>
    </row>
    <row r="645" spans="1:2" x14ac:dyDescent="0.3">
      <c r="A645" s="4">
        <v>10.263999999999999</v>
      </c>
      <c r="B645" t="s">
        <v>204</v>
      </c>
    </row>
    <row r="646" spans="1:2" x14ac:dyDescent="0.3">
      <c r="A646" s="4">
        <v>10.263999999999999</v>
      </c>
      <c r="B646" t="s">
        <v>132</v>
      </c>
    </row>
    <row r="647" spans="1:2" x14ac:dyDescent="0.3">
      <c r="A647" s="4">
        <v>10.263999999999999</v>
      </c>
      <c r="B647" t="s">
        <v>139</v>
      </c>
    </row>
    <row r="648" spans="1:2" x14ac:dyDescent="0.3">
      <c r="A648" s="4">
        <v>10.455</v>
      </c>
      <c r="B648" t="s">
        <v>170</v>
      </c>
    </row>
    <row r="649" spans="1:2" x14ac:dyDescent="0.3">
      <c r="A649" s="4">
        <v>10.455</v>
      </c>
      <c r="B649" t="s">
        <v>52</v>
      </c>
    </row>
    <row r="650" spans="1:2" x14ac:dyDescent="0.3">
      <c r="A650" s="4">
        <v>10.606999999999999</v>
      </c>
      <c r="B650" t="s">
        <v>149</v>
      </c>
    </row>
    <row r="651" spans="1:2" x14ac:dyDescent="0.3">
      <c r="A651" s="4">
        <v>10.606999999999999</v>
      </c>
      <c r="B651" t="s">
        <v>30</v>
      </c>
    </row>
    <row r="652" spans="1:2" x14ac:dyDescent="0.3">
      <c r="A652" s="4">
        <v>10.606999999999999</v>
      </c>
      <c r="B652" t="s">
        <v>220</v>
      </c>
    </row>
    <row r="653" spans="1:2" x14ac:dyDescent="0.3">
      <c r="A653" s="4">
        <v>10.606999999999999</v>
      </c>
      <c r="B653" t="s">
        <v>221</v>
      </c>
    </row>
    <row r="654" spans="1:2" x14ac:dyDescent="0.3">
      <c r="A654" s="4">
        <v>10.606999999999999</v>
      </c>
      <c r="B654" t="s">
        <v>256</v>
      </c>
    </row>
    <row r="655" spans="1:2" x14ac:dyDescent="0.3">
      <c r="A655" s="4">
        <v>10.606999999999999</v>
      </c>
      <c r="B655" t="s">
        <v>40</v>
      </c>
    </row>
    <row r="656" spans="1:2" x14ac:dyDescent="0.3">
      <c r="A656" s="4">
        <v>10.606999999999999</v>
      </c>
      <c r="B656" t="s">
        <v>179</v>
      </c>
    </row>
    <row r="657" spans="1:2" x14ac:dyDescent="0.3">
      <c r="A657" s="4">
        <v>10.608000000000001</v>
      </c>
      <c r="B657" t="s">
        <v>178</v>
      </c>
    </row>
    <row r="658" spans="1:2" x14ac:dyDescent="0.3">
      <c r="A658" s="4">
        <v>10.608000000000001</v>
      </c>
      <c r="B658" t="s">
        <v>127</v>
      </c>
    </row>
    <row r="659" spans="1:2" x14ac:dyDescent="0.3">
      <c r="A659" s="4">
        <v>10.608000000000001</v>
      </c>
      <c r="B659" t="s">
        <v>29</v>
      </c>
    </row>
    <row r="660" spans="1:2" x14ac:dyDescent="0.3">
      <c r="A660" s="4">
        <v>10.608000000000001</v>
      </c>
      <c r="B660" t="s">
        <v>32</v>
      </c>
    </row>
    <row r="661" spans="1:2" x14ac:dyDescent="0.3">
      <c r="A661" s="4">
        <v>10.608000000000001</v>
      </c>
      <c r="B661" t="s">
        <v>239</v>
      </c>
    </row>
    <row r="662" spans="1:2" x14ac:dyDescent="0.3">
      <c r="A662" s="4">
        <v>10.608000000000001</v>
      </c>
      <c r="B662" t="s">
        <v>187</v>
      </c>
    </row>
    <row r="663" spans="1:2" x14ac:dyDescent="0.3">
      <c r="A663" s="4">
        <v>10.608000000000001</v>
      </c>
      <c r="B663" t="s">
        <v>114</v>
      </c>
    </row>
    <row r="664" spans="1:2" x14ac:dyDescent="0.3">
      <c r="A664" s="4">
        <v>10.608000000000001</v>
      </c>
      <c r="B664" t="s">
        <v>127</v>
      </c>
    </row>
    <row r="665" spans="1:2" x14ac:dyDescent="0.3">
      <c r="A665" s="4">
        <v>10.608000000000001</v>
      </c>
      <c r="B665" t="s">
        <v>111</v>
      </c>
    </row>
    <row r="666" spans="1:2" x14ac:dyDescent="0.3">
      <c r="A666" s="4">
        <v>10.608000000000001</v>
      </c>
      <c r="B666" t="s">
        <v>204</v>
      </c>
    </row>
    <row r="667" spans="1:2" x14ac:dyDescent="0.3">
      <c r="A667" s="4">
        <v>10.608000000000001</v>
      </c>
      <c r="B667" t="s">
        <v>8</v>
      </c>
    </row>
    <row r="668" spans="1:2" x14ac:dyDescent="0.3">
      <c r="A668" s="4">
        <v>10.608000000000001</v>
      </c>
      <c r="B668" t="s">
        <v>139</v>
      </c>
    </row>
    <row r="669" spans="1:2" x14ac:dyDescent="0.3">
      <c r="A669" s="4">
        <v>10.625999999999999</v>
      </c>
      <c r="B669" t="s">
        <v>115</v>
      </c>
    </row>
    <row r="670" spans="1:2" x14ac:dyDescent="0.3">
      <c r="A670" s="4">
        <v>10.625999999999999</v>
      </c>
      <c r="B670" t="s">
        <v>133</v>
      </c>
    </row>
    <row r="671" spans="1:2" x14ac:dyDescent="0.3">
      <c r="A671" s="4">
        <v>10.778</v>
      </c>
      <c r="B671" t="s">
        <v>92</v>
      </c>
    </row>
    <row r="672" spans="1:2" x14ac:dyDescent="0.3">
      <c r="A672" s="4">
        <v>10.778</v>
      </c>
      <c r="B672" t="s">
        <v>30</v>
      </c>
    </row>
    <row r="673" spans="1:2" x14ac:dyDescent="0.3">
      <c r="A673" s="4">
        <v>10.778</v>
      </c>
      <c r="B673" t="s">
        <v>220</v>
      </c>
    </row>
    <row r="674" spans="1:2" x14ac:dyDescent="0.3">
      <c r="A674" s="4">
        <v>10.778</v>
      </c>
      <c r="B674" t="s">
        <v>221</v>
      </c>
    </row>
    <row r="675" spans="1:2" x14ac:dyDescent="0.3">
      <c r="A675" s="4">
        <v>10.778</v>
      </c>
      <c r="B675" t="s">
        <v>256</v>
      </c>
    </row>
    <row r="676" spans="1:2" x14ac:dyDescent="0.3">
      <c r="A676" s="4">
        <v>10.778</v>
      </c>
      <c r="B676" t="s">
        <v>40</v>
      </c>
    </row>
    <row r="677" spans="1:2" x14ac:dyDescent="0.3">
      <c r="A677" s="4">
        <v>10.778</v>
      </c>
      <c r="B677" t="s">
        <v>179</v>
      </c>
    </row>
    <row r="678" spans="1:2" x14ac:dyDescent="0.3">
      <c r="A678" s="4">
        <v>10.778</v>
      </c>
      <c r="B678" t="s">
        <v>178</v>
      </c>
    </row>
    <row r="679" spans="1:2" x14ac:dyDescent="0.3">
      <c r="A679" s="4">
        <v>10.778</v>
      </c>
      <c r="B679" t="s">
        <v>127</v>
      </c>
    </row>
    <row r="680" spans="1:2" x14ac:dyDescent="0.3">
      <c r="A680" s="4">
        <v>10.778</v>
      </c>
      <c r="B680" t="s">
        <v>29</v>
      </c>
    </row>
    <row r="681" spans="1:2" x14ac:dyDescent="0.3">
      <c r="A681" s="4">
        <v>10.778</v>
      </c>
      <c r="B681" t="s">
        <v>32</v>
      </c>
    </row>
    <row r="682" spans="1:2" x14ac:dyDescent="0.3">
      <c r="A682" s="4">
        <v>10.778</v>
      </c>
      <c r="B682" t="s">
        <v>239</v>
      </c>
    </row>
    <row r="683" spans="1:2" x14ac:dyDescent="0.3">
      <c r="A683" s="4">
        <v>10.778</v>
      </c>
      <c r="B683" t="s">
        <v>187</v>
      </c>
    </row>
    <row r="684" spans="1:2" x14ac:dyDescent="0.3">
      <c r="A684" s="4">
        <v>10.778</v>
      </c>
      <c r="B684" t="s">
        <v>13</v>
      </c>
    </row>
    <row r="685" spans="1:2" x14ac:dyDescent="0.3">
      <c r="A685" s="4">
        <v>10.778</v>
      </c>
      <c r="B685" t="s">
        <v>127</v>
      </c>
    </row>
    <row r="686" spans="1:2" x14ac:dyDescent="0.3">
      <c r="A686" s="4">
        <v>10.778</v>
      </c>
      <c r="B686" t="s">
        <v>111</v>
      </c>
    </row>
    <row r="687" spans="1:2" x14ac:dyDescent="0.3">
      <c r="A687" s="4">
        <v>10.778</v>
      </c>
      <c r="B687" t="s">
        <v>204</v>
      </c>
    </row>
    <row r="688" spans="1:2" x14ac:dyDescent="0.3">
      <c r="A688" s="4">
        <v>10.778</v>
      </c>
      <c r="B688" t="s">
        <v>293</v>
      </c>
    </row>
    <row r="689" spans="1:2" x14ac:dyDescent="0.3">
      <c r="A689" s="4">
        <v>10.778</v>
      </c>
      <c r="B689" t="s">
        <v>139</v>
      </c>
    </row>
    <row r="690" spans="1:2" x14ac:dyDescent="0.3">
      <c r="A690" s="4">
        <v>11.089</v>
      </c>
      <c r="B690" t="s">
        <v>21</v>
      </c>
    </row>
    <row r="691" spans="1:2" x14ac:dyDescent="0.3">
      <c r="A691" s="4">
        <v>11.09</v>
      </c>
      <c r="B691" t="s">
        <v>53</v>
      </c>
    </row>
    <row r="692" spans="1:2" x14ac:dyDescent="0.3">
      <c r="A692" s="4">
        <v>11.241</v>
      </c>
      <c r="B692" t="s">
        <v>232</v>
      </c>
    </row>
    <row r="693" spans="1:2" x14ac:dyDescent="0.3">
      <c r="A693" s="4">
        <v>11.241</v>
      </c>
      <c r="B693" t="s">
        <v>30</v>
      </c>
    </row>
    <row r="694" spans="1:2" x14ac:dyDescent="0.3">
      <c r="A694" s="4">
        <v>11.241</v>
      </c>
      <c r="B694" t="s">
        <v>220</v>
      </c>
    </row>
    <row r="695" spans="1:2" x14ac:dyDescent="0.3">
      <c r="A695" s="4">
        <v>11.241</v>
      </c>
      <c r="B695" t="s">
        <v>221</v>
      </c>
    </row>
    <row r="696" spans="1:2" x14ac:dyDescent="0.3">
      <c r="A696" s="4">
        <v>11.241</v>
      </c>
      <c r="B696" t="s">
        <v>256</v>
      </c>
    </row>
    <row r="697" spans="1:2" x14ac:dyDescent="0.3">
      <c r="A697" s="4">
        <v>11.241</v>
      </c>
      <c r="B697" t="s">
        <v>40</v>
      </c>
    </row>
    <row r="698" spans="1:2" x14ac:dyDescent="0.3">
      <c r="A698" s="4">
        <v>11.241</v>
      </c>
      <c r="B698" t="s">
        <v>179</v>
      </c>
    </row>
    <row r="699" spans="1:2" x14ac:dyDescent="0.3">
      <c r="A699" s="4">
        <v>11.241</v>
      </c>
      <c r="B699" t="s">
        <v>178</v>
      </c>
    </row>
    <row r="700" spans="1:2" x14ac:dyDescent="0.3">
      <c r="A700" s="4">
        <v>11.241</v>
      </c>
      <c r="B700" t="s">
        <v>127</v>
      </c>
    </row>
    <row r="701" spans="1:2" x14ac:dyDescent="0.3">
      <c r="A701" s="4">
        <v>11.242000000000001</v>
      </c>
      <c r="B701" t="s">
        <v>29</v>
      </c>
    </row>
    <row r="702" spans="1:2" x14ac:dyDescent="0.3">
      <c r="A702" s="4">
        <v>11.242000000000001</v>
      </c>
      <c r="B702" t="s">
        <v>32</v>
      </c>
    </row>
    <row r="703" spans="1:2" x14ac:dyDescent="0.3">
      <c r="A703" s="4">
        <v>11.242000000000001</v>
      </c>
      <c r="B703" t="s">
        <v>239</v>
      </c>
    </row>
    <row r="704" spans="1:2" x14ac:dyDescent="0.3">
      <c r="A704" s="4">
        <v>11.242000000000001</v>
      </c>
      <c r="B704" t="s">
        <v>187</v>
      </c>
    </row>
    <row r="705" spans="1:2" x14ac:dyDescent="0.3">
      <c r="A705" s="4">
        <v>11.242000000000001</v>
      </c>
      <c r="B705" t="s">
        <v>69</v>
      </c>
    </row>
    <row r="706" spans="1:2" x14ac:dyDescent="0.3">
      <c r="A706" s="4">
        <v>11.242000000000001</v>
      </c>
      <c r="B706" t="s">
        <v>127</v>
      </c>
    </row>
    <row r="707" spans="1:2" x14ac:dyDescent="0.3">
      <c r="A707" s="4">
        <v>11.242000000000001</v>
      </c>
      <c r="B707" t="s">
        <v>111</v>
      </c>
    </row>
    <row r="708" spans="1:2" x14ac:dyDescent="0.3">
      <c r="A708" s="4">
        <v>11.242000000000001</v>
      </c>
      <c r="B708" t="s">
        <v>204</v>
      </c>
    </row>
    <row r="709" spans="1:2" x14ac:dyDescent="0.3">
      <c r="A709" s="4">
        <v>11.242000000000001</v>
      </c>
      <c r="B709" t="s">
        <v>116</v>
      </c>
    </row>
    <row r="710" spans="1:2" x14ac:dyDescent="0.3">
      <c r="A710" s="4">
        <v>11.242000000000001</v>
      </c>
      <c r="B710" t="s">
        <v>139</v>
      </c>
    </row>
    <row r="711" spans="1:2" x14ac:dyDescent="0.3">
      <c r="A711" s="4">
        <v>11.255000000000001</v>
      </c>
      <c r="B711" t="s">
        <v>278</v>
      </c>
    </row>
    <row r="712" spans="1:2" x14ac:dyDescent="0.3">
      <c r="A712" s="4">
        <v>11.255000000000001</v>
      </c>
      <c r="B712" t="s">
        <v>193</v>
      </c>
    </row>
    <row r="713" spans="1:2" x14ac:dyDescent="0.3">
      <c r="A713" s="4">
        <v>11.406000000000001</v>
      </c>
      <c r="B713" t="s">
        <v>252</v>
      </c>
    </row>
    <row r="714" spans="1:2" x14ac:dyDescent="0.3">
      <c r="A714" s="4">
        <v>11.406000000000001</v>
      </c>
      <c r="B714" t="s">
        <v>30</v>
      </c>
    </row>
    <row r="715" spans="1:2" x14ac:dyDescent="0.3">
      <c r="A715" s="4">
        <v>11.407</v>
      </c>
      <c r="B715" t="s">
        <v>220</v>
      </c>
    </row>
    <row r="716" spans="1:2" x14ac:dyDescent="0.3">
      <c r="A716" s="4">
        <v>11.407</v>
      </c>
      <c r="B716" t="s">
        <v>221</v>
      </c>
    </row>
    <row r="717" spans="1:2" x14ac:dyDescent="0.3">
      <c r="A717" s="4">
        <v>11.407</v>
      </c>
      <c r="B717" t="s">
        <v>256</v>
      </c>
    </row>
    <row r="718" spans="1:2" x14ac:dyDescent="0.3">
      <c r="A718" s="4">
        <v>11.407</v>
      </c>
      <c r="B718" t="s">
        <v>40</v>
      </c>
    </row>
    <row r="719" spans="1:2" x14ac:dyDescent="0.3">
      <c r="A719" s="4">
        <v>11.407</v>
      </c>
      <c r="B719" t="s">
        <v>179</v>
      </c>
    </row>
    <row r="720" spans="1:2" x14ac:dyDescent="0.3">
      <c r="A720" s="4">
        <v>11.407</v>
      </c>
      <c r="B720" t="s">
        <v>178</v>
      </c>
    </row>
    <row r="721" spans="1:2" x14ac:dyDescent="0.3">
      <c r="A721" s="4">
        <v>11.407</v>
      </c>
      <c r="B721" t="s">
        <v>127</v>
      </c>
    </row>
    <row r="722" spans="1:2" x14ac:dyDescent="0.3">
      <c r="A722" s="4">
        <v>11.407</v>
      </c>
      <c r="B722" t="s">
        <v>29</v>
      </c>
    </row>
    <row r="723" spans="1:2" x14ac:dyDescent="0.3">
      <c r="A723" s="4">
        <v>11.407</v>
      </c>
      <c r="B723" t="s">
        <v>32</v>
      </c>
    </row>
    <row r="724" spans="1:2" x14ac:dyDescent="0.3">
      <c r="A724" s="4">
        <v>11.407</v>
      </c>
      <c r="B724" t="s">
        <v>239</v>
      </c>
    </row>
    <row r="725" spans="1:2" x14ac:dyDescent="0.3">
      <c r="A725" s="4">
        <v>11.407</v>
      </c>
      <c r="B725" t="s">
        <v>187</v>
      </c>
    </row>
    <row r="726" spans="1:2" x14ac:dyDescent="0.3">
      <c r="A726" s="4">
        <v>11.407</v>
      </c>
      <c r="B726" t="s">
        <v>93</v>
      </c>
    </row>
    <row r="727" spans="1:2" x14ac:dyDescent="0.3">
      <c r="A727" s="4">
        <v>11.407</v>
      </c>
      <c r="B727" t="s">
        <v>127</v>
      </c>
    </row>
    <row r="728" spans="1:2" x14ac:dyDescent="0.3">
      <c r="A728" s="4">
        <v>11.407</v>
      </c>
      <c r="B728" t="s">
        <v>111</v>
      </c>
    </row>
    <row r="729" spans="1:2" x14ac:dyDescent="0.3">
      <c r="A729" s="4">
        <v>11.407</v>
      </c>
      <c r="B729" t="s">
        <v>204</v>
      </c>
    </row>
    <row r="730" spans="1:2" x14ac:dyDescent="0.3">
      <c r="A730" s="4">
        <v>11.407</v>
      </c>
      <c r="B730" t="s">
        <v>151</v>
      </c>
    </row>
    <row r="731" spans="1:2" x14ac:dyDescent="0.3">
      <c r="A731" s="4">
        <v>11.407</v>
      </c>
      <c r="B731" t="s">
        <v>139</v>
      </c>
    </row>
    <row r="732" spans="1:2" x14ac:dyDescent="0.3">
      <c r="A732" s="4">
        <v>11.419</v>
      </c>
      <c r="B732" t="s">
        <v>171</v>
      </c>
    </row>
    <row r="733" spans="1:2" x14ac:dyDescent="0.3">
      <c r="A733" s="4">
        <v>11.419</v>
      </c>
      <c r="B733" t="s">
        <v>134</v>
      </c>
    </row>
    <row r="734" spans="1:2" x14ac:dyDescent="0.3">
      <c r="A734" s="4">
        <v>11.42</v>
      </c>
      <c r="B734" t="s">
        <v>208</v>
      </c>
    </row>
    <row r="735" spans="1:2" x14ac:dyDescent="0.3">
      <c r="A735" s="4">
        <v>11.42</v>
      </c>
      <c r="B735" t="s">
        <v>228</v>
      </c>
    </row>
    <row r="736" spans="1:2" x14ac:dyDescent="0.3">
      <c r="A736" s="4">
        <v>11.42</v>
      </c>
      <c r="B736" t="s">
        <v>40</v>
      </c>
    </row>
    <row r="737" spans="1:2" x14ac:dyDescent="0.3">
      <c r="A737" s="4">
        <v>11.42</v>
      </c>
      <c r="B737" t="s">
        <v>179</v>
      </c>
    </row>
    <row r="738" spans="1:2" x14ac:dyDescent="0.3">
      <c r="A738" s="4">
        <v>11.42</v>
      </c>
      <c r="B738" t="s">
        <v>178</v>
      </c>
    </row>
    <row r="739" spans="1:2" x14ac:dyDescent="0.3">
      <c r="A739" s="4">
        <v>11.42</v>
      </c>
      <c r="B739" t="s">
        <v>127</v>
      </c>
    </row>
    <row r="740" spans="1:2" x14ac:dyDescent="0.3">
      <c r="A740" s="4">
        <v>11.42</v>
      </c>
      <c r="B740" t="s">
        <v>29</v>
      </c>
    </row>
    <row r="741" spans="1:2" ht="331.2" x14ac:dyDescent="0.3">
      <c r="A741" s="4">
        <v>11.42</v>
      </c>
      <c r="B741" s="3" t="s">
        <v>152</v>
      </c>
    </row>
    <row r="742" spans="1:2" x14ac:dyDescent="0.3">
      <c r="A742" s="4">
        <v>11.42</v>
      </c>
      <c r="B742" t="s">
        <v>139</v>
      </c>
    </row>
    <row r="743" spans="1:2" x14ac:dyDescent="0.3">
      <c r="A743" s="4">
        <v>11.492000000000001</v>
      </c>
      <c r="B743" t="s">
        <v>22</v>
      </c>
    </row>
    <row r="744" spans="1:2" x14ac:dyDescent="0.3">
      <c r="A744" s="4">
        <v>11.493</v>
      </c>
      <c r="B744" t="s">
        <v>94</v>
      </c>
    </row>
    <row r="745" spans="1:2" x14ac:dyDescent="0.3">
      <c r="A745" s="4">
        <v>11.494</v>
      </c>
      <c r="B745" t="s">
        <v>208</v>
      </c>
    </row>
    <row r="746" spans="1:2" x14ac:dyDescent="0.3">
      <c r="A746" s="4">
        <v>11.494</v>
      </c>
      <c r="B746" t="s">
        <v>30</v>
      </c>
    </row>
    <row r="747" spans="1:2" x14ac:dyDescent="0.3">
      <c r="A747" s="4">
        <v>11.494</v>
      </c>
      <c r="B747" t="s">
        <v>220</v>
      </c>
    </row>
    <row r="748" spans="1:2" x14ac:dyDescent="0.3">
      <c r="A748" s="4">
        <v>11.494</v>
      </c>
      <c r="B748" t="s">
        <v>221</v>
      </c>
    </row>
    <row r="749" spans="1:2" x14ac:dyDescent="0.3">
      <c r="A749" s="4">
        <v>11.494</v>
      </c>
      <c r="B749" t="s">
        <v>256</v>
      </c>
    </row>
    <row r="750" spans="1:2" x14ac:dyDescent="0.3">
      <c r="A750" s="4">
        <v>11.494</v>
      </c>
      <c r="B750" t="s">
        <v>40</v>
      </c>
    </row>
    <row r="751" spans="1:2" x14ac:dyDescent="0.3">
      <c r="A751" s="4">
        <v>11.494</v>
      </c>
      <c r="B751" t="s">
        <v>179</v>
      </c>
    </row>
    <row r="752" spans="1:2" x14ac:dyDescent="0.3">
      <c r="A752" s="4">
        <v>11.494</v>
      </c>
      <c r="B752" t="s">
        <v>178</v>
      </c>
    </row>
    <row r="753" spans="1:2" x14ac:dyDescent="0.3">
      <c r="A753" s="4">
        <v>11.494</v>
      </c>
      <c r="B753" t="s">
        <v>127</v>
      </c>
    </row>
    <row r="754" spans="1:2" x14ac:dyDescent="0.3">
      <c r="A754" s="4">
        <v>11.494</v>
      </c>
      <c r="B754" t="s">
        <v>29</v>
      </c>
    </row>
    <row r="755" spans="1:2" x14ac:dyDescent="0.3">
      <c r="A755" s="4">
        <v>11.494</v>
      </c>
      <c r="B755" t="s">
        <v>32</v>
      </c>
    </row>
    <row r="756" spans="1:2" x14ac:dyDescent="0.3">
      <c r="A756" s="4">
        <v>11.494</v>
      </c>
      <c r="B756" t="s">
        <v>239</v>
      </c>
    </row>
    <row r="757" spans="1:2" x14ac:dyDescent="0.3">
      <c r="A757" s="4">
        <v>11.494</v>
      </c>
      <c r="B757" t="s">
        <v>187</v>
      </c>
    </row>
    <row r="758" spans="1:2" x14ac:dyDescent="0.3">
      <c r="A758" s="4">
        <v>11.494</v>
      </c>
      <c r="B758" t="s">
        <v>112</v>
      </c>
    </row>
    <row r="759" spans="1:2" x14ac:dyDescent="0.3">
      <c r="A759" s="4">
        <v>11.494</v>
      </c>
      <c r="B759" t="s">
        <v>127</v>
      </c>
    </row>
    <row r="760" spans="1:2" x14ac:dyDescent="0.3">
      <c r="A760" s="4">
        <v>11.494</v>
      </c>
      <c r="B760" t="s">
        <v>111</v>
      </c>
    </row>
    <row r="761" spans="1:2" x14ac:dyDescent="0.3">
      <c r="A761" s="4">
        <v>11.494</v>
      </c>
      <c r="B761" t="s">
        <v>204</v>
      </c>
    </row>
    <row r="762" spans="1:2" ht="345.6" x14ac:dyDescent="0.3">
      <c r="A762" s="4">
        <v>11.494</v>
      </c>
      <c r="B762" s="3" t="s">
        <v>261</v>
      </c>
    </row>
    <row r="763" spans="1:2" x14ac:dyDescent="0.3">
      <c r="A763" s="4">
        <v>11.494</v>
      </c>
      <c r="B763" t="s">
        <v>139</v>
      </c>
    </row>
    <row r="764" spans="1:2" x14ac:dyDescent="0.3">
      <c r="A764" s="4">
        <v>11.551</v>
      </c>
      <c r="B764" t="s">
        <v>23</v>
      </c>
    </row>
    <row r="765" spans="1:2" x14ac:dyDescent="0.3">
      <c r="A765" s="4">
        <v>11.552</v>
      </c>
      <c r="B765" t="s">
        <v>37</v>
      </c>
    </row>
    <row r="766" spans="1:2" x14ac:dyDescent="0.3">
      <c r="A766" s="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StaticTest+DL Thp</vt:lpstr>
      <vt:lpstr>Report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User2</cp:lastModifiedBy>
  <dcterms:modified xsi:type="dcterms:W3CDTF">2025-04-04T10:34:19Z</dcterms:modified>
</cp:coreProperties>
</file>